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rbeitskreis WEGE\Protokolle Treffen AK WEGE\Treffen 43 am 22.09.2025 (Telko_PRäsenz)\TOP Tätigkeitsbericht\"/>
    </mc:Choice>
  </mc:AlternateContent>
  <bookViews>
    <workbookView xWindow="-105" yWindow="-105" windowWidth="23250" windowHeight="12570"/>
  </bookViews>
  <sheets>
    <sheet name="Mustervorlage für Jahresbericht" sheetId="3" r:id="rId1"/>
    <sheet name="Musterjahresbericht" sheetId="7" r:id="rId2"/>
    <sheet name="Wegezeichen" sheetId="4" r:id="rId3"/>
  </sheets>
  <definedNames>
    <definedName name="_xlnm.Print_Area" localSheetId="1">Musterjahresbericht!$A$1:$I$79</definedName>
    <definedName name="_xlnm.Print_Area" localSheetId="0">'Mustervorlage für Jahresbericht'!$A$1:$I$80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3" l="1"/>
  <c r="G22" i="3"/>
  <c r="I79" i="7" l="1"/>
  <c r="G20" i="7" s="1"/>
  <c r="H79" i="7"/>
  <c r="G19" i="7" s="1"/>
  <c r="G79" i="7"/>
  <c r="G18" i="7" s="1"/>
  <c r="G21" i="7" s="1"/>
  <c r="G24" i="7"/>
  <c r="G23" i="7"/>
  <c r="G22" i="7" l="1"/>
  <c r="I80" i="3" l="1"/>
  <c r="G19" i="3" s="1"/>
  <c r="H80" i="3"/>
  <c r="G18" i="3" s="1"/>
  <c r="G80" i="3"/>
  <c r="G17" i="3" s="1"/>
  <c r="G20" i="3" s="1"/>
  <c r="G21" i="3" l="1"/>
</calcChain>
</file>

<file path=xl/sharedStrings.xml><?xml version="1.0" encoding="utf-8"?>
<sst xmlns="http://schemas.openxmlformats.org/spreadsheetml/2006/main" count="306" uniqueCount="167">
  <si>
    <t>Überprüfte Wegstrecke</t>
  </si>
  <si>
    <t>km</t>
  </si>
  <si>
    <t>Anzahl</t>
  </si>
  <si>
    <t>Länge</t>
  </si>
  <si>
    <t>neu</t>
  </si>
  <si>
    <t>insgesamt vorhanden</t>
  </si>
  <si>
    <t>Std.</t>
  </si>
  <si>
    <t>Std</t>
  </si>
  <si>
    <t>Stück</t>
  </si>
  <si>
    <t>Datum</t>
  </si>
  <si>
    <t>Insgesamt</t>
  </si>
  <si>
    <t xml:space="preserve">Anschrift </t>
  </si>
  <si>
    <t xml:space="preserve">Gau </t>
  </si>
  <si>
    <t xml:space="preserve">Tel.-Nr. </t>
  </si>
  <si>
    <t xml:space="preserve">E-Mail </t>
  </si>
  <si>
    <t xml:space="preserve">Jahresbericht </t>
  </si>
  <si>
    <t>Wichtig: Bis zum 15. Dezember an den Gauwegmeister weiterleiten. Danke</t>
  </si>
  <si>
    <t>Rundwanderwege des Albvereins</t>
  </si>
  <si>
    <t>Lehrpfade des Albvereins</t>
  </si>
  <si>
    <t>Wegzeiger des Albvereins (silber)</t>
  </si>
  <si>
    <t>Orientierungstafeln des Albvereins</t>
  </si>
  <si>
    <t>Namenstafeln des Albvereins</t>
  </si>
  <si>
    <t>erstellt am</t>
  </si>
  <si>
    <t>Arbeitszeit für die überprüfte Wegstrecke</t>
  </si>
  <si>
    <t xml:space="preserve">Angaben zum Kalenderjahr </t>
  </si>
  <si>
    <t>Tübinger Gau</t>
  </si>
  <si>
    <t xml:space="preserve">Km: </t>
  </si>
  <si>
    <t xml:space="preserve">Wegzeichen:  </t>
  </si>
  <si>
    <t>Wird ein weiterer Wanderweg am gleichen Tag kontrolliert ist er in einer weiteren Zeile einzutragen.</t>
  </si>
  <si>
    <t>Std:</t>
  </si>
  <si>
    <t>Stunden die auf dem Wegstück, zur Überprüfung verwendet wurden.</t>
  </si>
  <si>
    <t>Sonstige Std:</t>
  </si>
  <si>
    <t xml:space="preserve">Das sind Std zur Vorbereitung, wie Material und Werkzeug zusammen richten, </t>
  </si>
  <si>
    <t>Auch das schreiben von Berichte, Kontakte zum Verein, Sitzungen, Schulungen etc..</t>
  </si>
  <si>
    <t>Wegstrecke:</t>
  </si>
  <si>
    <t>Start und Endpunkt, können auch Teilbereiche sein.</t>
  </si>
  <si>
    <t>Zusammenstellung siehe nächste Seite</t>
  </si>
  <si>
    <t>Das Wegzeichen eintragen mit dem der Wanderweg markiert ist.</t>
  </si>
  <si>
    <t>Schadenweiler -Dünnbachhütte</t>
  </si>
  <si>
    <t>Dünnbachhütte - Weiler</t>
  </si>
  <si>
    <t>202…</t>
  </si>
  <si>
    <t>Jahresbericht erstellen</t>
  </si>
  <si>
    <t>Norbert Kohler</t>
  </si>
  <si>
    <t>Kopfdaten</t>
  </si>
  <si>
    <t>Name Anschrift ausfüllen</t>
  </si>
  <si>
    <t>Erklärungen:</t>
  </si>
  <si>
    <t>Länge des Wegenetzes</t>
  </si>
  <si>
    <t>wird autom. ausgefüllt wenn ab Zeilen 43 Daten eingetragen werden</t>
  </si>
  <si>
    <t>Code</t>
  </si>
  <si>
    <t>Zeichen</t>
  </si>
  <si>
    <t>BD</t>
  </si>
  <si>
    <t>blaues Dreieck</t>
  </si>
  <si>
    <t>BG</t>
  </si>
  <si>
    <t>blaue Gabel</t>
  </si>
  <si>
    <t>BGW</t>
  </si>
  <si>
    <t>Burgenweg</t>
  </si>
  <si>
    <t>BH</t>
  </si>
  <si>
    <t>blaues Hufeisen</t>
  </si>
  <si>
    <t>BK</t>
  </si>
  <si>
    <t>blaues Kreuz</t>
  </si>
  <si>
    <t>BP</t>
  </si>
  <si>
    <t>blauer Punkt</t>
  </si>
  <si>
    <t>BR</t>
  </si>
  <si>
    <t>blaue Raute</t>
  </si>
  <si>
    <t>BRW</t>
  </si>
  <si>
    <t>Bodensee-Rundweg</t>
  </si>
  <si>
    <t>BS</t>
  </si>
  <si>
    <t>blauer Strich</t>
  </si>
  <si>
    <t>BW</t>
  </si>
  <si>
    <t>blauer Winkel</t>
  </si>
  <si>
    <t>FSJ</t>
  </si>
  <si>
    <t>Fränkisch-Schwäbischer Jakobsweg</t>
  </si>
  <si>
    <t>GD</t>
  </si>
  <si>
    <t>gelbes Dreieck</t>
  </si>
  <si>
    <t>GFW</t>
  </si>
  <si>
    <t>Georg-Fahrbach-Weg</t>
  </si>
  <si>
    <t>GG</t>
  </si>
  <si>
    <t>gelbe Gabel</t>
  </si>
  <si>
    <t>GR</t>
  </si>
  <si>
    <t>gelbe Raute</t>
  </si>
  <si>
    <t>GSW</t>
  </si>
  <si>
    <t>Gustav-Ströhmfeld-Weg</t>
  </si>
  <si>
    <t>GW</t>
  </si>
  <si>
    <t>gelber Winkel</t>
  </si>
  <si>
    <t>HW1</t>
  </si>
  <si>
    <t>Schwäbische Alb-Nordrand-Weg</t>
  </si>
  <si>
    <t>HW2</t>
  </si>
  <si>
    <t>Schwäbische Alb-Südrand-Weg</t>
  </si>
  <si>
    <t>HW3</t>
  </si>
  <si>
    <t>Main-Neckar-Rhein-Weg</t>
  </si>
  <si>
    <t>HW4</t>
  </si>
  <si>
    <t xml:space="preserve">Main-Donau-Bodensee-Weg </t>
  </si>
  <si>
    <t>HW5</t>
  </si>
  <si>
    <t xml:space="preserve">Schwarzwald-Schwäbische Alb-Allgäu-Weg </t>
  </si>
  <si>
    <t>HW6</t>
  </si>
  <si>
    <t>Limes-Wanderweg</t>
  </si>
  <si>
    <t>HW7</t>
  </si>
  <si>
    <t xml:space="preserve">Schwäbische Alb-Oberschwaben-Weg </t>
  </si>
  <si>
    <t>HW8</t>
  </si>
  <si>
    <t xml:space="preserve">Franken-Weg </t>
  </si>
  <si>
    <t>HW9</t>
  </si>
  <si>
    <t>Heuberg-Allgäu-Weg</t>
  </si>
  <si>
    <t>HW10</t>
  </si>
  <si>
    <t>Stromberg-Schwäbischer Wald-Weg</t>
  </si>
  <si>
    <t>MD</t>
  </si>
  <si>
    <t>Main-Donau-Weg</t>
  </si>
  <si>
    <t>NW</t>
  </si>
  <si>
    <t>Neckarweg</t>
  </si>
  <si>
    <t>RG</t>
  </si>
  <si>
    <t>rote Gabel</t>
  </si>
  <si>
    <t>RH</t>
  </si>
  <si>
    <t>rotes Hufeisen</t>
  </si>
  <si>
    <t>RK</t>
  </si>
  <si>
    <t>rotes Kreuz</t>
  </si>
  <si>
    <t>RP</t>
  </si>
  <si>
    <t>roter Punkt</t>
  </si>
  <si>
    <t>RR</t>
  </si>
  <si>
    <t>rote Raute</t>
  </si>
  <si>
    <t>RS</t>
  </si>
  <si>
    <t>roter Strich</t>
  </si>
  <si>
    <t>RTW</t>
  </si>
  <si>
    <t>RemstalWeg</t>
  </si>
  <si>
    <t>RW</t>
  </si>
  <si>
    <t>roter Winkel</t>
  </si>
  <si>
    <t>SRW</t>
  </si>
  <si>
    <t>Stuttgarter Rundwanderweg</t>
  </si>
  <si>
    <t>SW</t>
  </si>
  <si>
    <t>Sachsenheimer Weg</t>
  </si>
  <si>
    <t>WWW</t>
  </si>
  <si>
    <t>Württembergischer Weinwanderweg</t>
  </si>
  <si>
    <t>Wegstrecke/Bürotätigkeit  (Bemerkungen)</t>
  </si>
  <si>
    <t>Sonst. Std</t>
  </si>
  <si>
    <t>Wegzeichen</t>
  </si>
  <si>
    <t>Schadenweiler - Dünnbachhütte - Weiler</t>
  </si>
  <si>
    <t>Wenn vorhanden, bitte links den Code eintragen.</t>
  </si>
  <si>
    <t>ASW</t>
  </si>
  <si>
    <t>Albschäferweg</t>
  </si>
  <si>
    <t>WSW</t>
  </si>
  <si>
    <t>Wilhelm-Schussen-Weg</t>
  </si>
  <si>
    <t>Die Länge des abgelaufenen Wegstücks.</t>
  </si>
  <si>
    <t>Werden über Formel zusammen gerechnet.</t>
  </si>
  <si>
    <t>überprüfte
Wegstrecke</t>
  </si>
  <si>
    <t>LPF</t>
  </si>
  <si>
    <t>Lehrpfad</t>
  </si>
  <si>
    <t>RWW</t>
  </si>
  <si>
    <t>anerkannter Rundwanderweg</t>
  </si>
  <si>
    <t>Jahresbericht Wegewart und Wegepate</t>
  </si>
  <si>
    <t>gelbe Wegzeiger</t>
  </si>
  <si>
    <t>Beschilderung Schwäbische Alb</t>
  </si>
  <si>
    <t>Wegewart / Wegepate</t>
  </si>
  <si>
    <t>Sonstige Stunden (Werkstatt / Büro / Sitzungen /
Vorbereitungen für die Wegekontrolle etc.)</t>
  </si>
  <si>
    <t>Länge des Wegnetzes am 01.01. des Berichtsjahres</t>
  </si>
  <si>
    <t>Verantwortlicher Wegewart oder Wegepate</t>
  </si>
  <si>
    <t>Betreutes Wegenetz bei Jahresanfang</t>
  </si>
  <si>
    <t>Länge des gesamten betreuten Wegenetzes eintragen</t>
  </si>
  <si>
    <t>Ortsgruppe / Gemeinde / Wegstrecke</t>
  </si>
  <si>
    <r>
      <rPr>
        <b/>
        <sz val="11"/>
        <rFont val="Calibri"/>
        <family val="2"/>
        <scheme val="minor"/>
      </rPr>
      <t>Davon</t>
    </r>
    <r>
      <rPr>
        <sz val="11"/>
        <rFont val="Calibri"/>
        <family val="2"/>
        <scheme val="minor"/>
      </rPr>
      <t xml:space="preserve"> Überprüfung HW1 (SAT gefördert)</t>
    </r>
  </si>
  <si>
    <t>HW1 ausklammern. SAT: Schwäbische Alb-Tourismusverband</t>
  </si>
  <si>
    <t xml:space="preserve">Anzahl der Wegewarte/Wegepaten </t>
  </si>
  <si>
    <t>mehrere WW/WP geben gemeinsam diesen Bericht ab</t>
  </si>
  <si>
    <t>jedes Wegzeigerblatt zählt einzeln</t>
  </si>
  <si>
    <t>Rundwanderwege der Gemeinde</t>
  </si>
  <si>
    <t>(Ehrenamt!)</t>
  </si>
  <si>
    <t>Name</t>
  </si>
  <si>
    <t>Tel.-Nr. oder Mailadresse</t>
  </si>
  <si>
    <t>Länge des betreuten Wegnetzes am 01.01. des Berichtsjahres</t>
  </si>
  <si>
    <t>Wichtig: Bis zum 15. Dezember an den Fachwart Wege des Gaus weiterleiten. Danke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</si>
</sst>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&quot;km&quot;"/>
    <numFmt numFmtId="166" formatCode="0.0\ &quot;Std&quot;"/>
  </numFmts>
  <fonts count="20" x14ac:knownFonts="1"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3.5"/>
      <name val="Arial"/>
      <family val="2"/>
    </font>
    <font>
      <sz val="13.5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b/>
      <u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8FF78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2" borderId="18" xfId="0" applyFont="1" applyFill="1" applyBorder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2" borderId="23" xfId="0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164" fontId="8" fillId="2" borderId="24" xfId="0" applyNumberFormat="1" applyFont="1" applyFill="1" applyBorder="1" applyAlignment="1" applyProtection="1">
      <alignment vertical="center"/>
      <protection locked="0"/>
    </xf>
    <xf numFmtId="0" fontId="8" fillId="0" borderId="2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164" fontId="8" fillId="2" borderId="28" xfId="0" applyNumberFormat="1" applyFont="1" applyFill="1" applyBorder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164" fontId="8" fillId="2" borderId="17" xfId="0" applyNumberFormat="1" applyFont="1" applyFill="1" applyBorder="1" applyAlignment="1" applyProtection="1">
      <alignment vertical="center"/>
      <protection locked="0"/>
    </xf>
    <xf numFmtId="0" fontId="8" fillId="0" borderId="29" xfId="0" applyFont="1" applyBorder="1" applyAlignment="1">
      <alignment vertical="center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0" borderId="9" xfId="0" applyFont="1" applyBorder="1" applyAlignment="1">
      <alignment vertical="center"/>
    </xf>
    <xf numFmtId="0" fontId="8" fillId="2" borderId="28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0" borderId="25" xfId="0" applyFont="1" applyBorder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8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166" fontId="6" fillId="0" borderId="32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165" fontId="13" fillId="0" borderId="32" xfId="0" applyNumberFormat="1" applyFont="1" applyBorder="1" applyAlignment="1">
      <alignment vertical="center"/>
    </xf>
    <xf numFmtId="166" fontId="13" fillId="0" borderId="32" xfId="0" applyNumberFormat="1" applyFont="1" applyBorder="1" applyAlignment="1">
      <alignment vertical="center"/>
    </xf>
    <xf numFmtId="14" fontId="2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vertical="center"/>
      <protection locked="0"/>
    </xf>
    <xf numFmtId="0" fontId="14" fillId="0" borderId="18" xfId="1" applyFill="1" applyBorder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2" borderId="27" xfId="0" applyNumberFormat="1" applyFont="1" applyFill="1" applyBorder="1" applyAlignment="1" applyProtection="1">
      <alignment vertical="center"/>
      <protection locked="0"/>
    </xf>
    <xf numFmtId="0" fontId="19" fillId="0" borderId="7" xfId="0" applyFont="1" applyBorder="1" applyAlignment="1">
      <alignment vertical="center" wrapText="1"/>
    </xf>
    <xf numFmtId="164" fontId="8" fillId="2" borderId="39" xfId="0" applyNumberFormat="1" applyFont="1" applyFill="1" applyBorder="1" applyAlignment="1" applyProtection="1">
      <alignment vertical="center"/>
      <protection locked="0"/>
    </xf>
    <xf numFmtId="0" fontId="8" fillId="0" borderId="21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15" xfId="0" applyNumberFormat="1" applyFont="1" applyBorder="1" applyAlignment="1" applyProtection="1">
      <alignment vertical="center"/>
      <protection locked="0"/>
    </xf>
    <xf numFmtId="164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164" fontId="0" fillId="0" borderId="0" xfId="0" applyNumberFormat="1"/>
    <xf numFmtId="0" fontId="8" fillId="0" borderId="37" xfId="0" applyFont="1" applyBorder="1" applyAlignment="1">
      <alignment vertical="center"/>
    </xf>
    <xf numFmtId="164" fontId="12" fillId="3" borderId="37" xfId="0" applyNumberFormat="1" applyFont="1" applyFill="1" applyBorder="1" applyAlignment="1" applyProtection="1">
      <alignment vertical="center"/>
      <protection locked="0"/>
    </xf>
    <xf numFmtId="0" fontId="15" fillId="3" borderId="38" xfId="0" applyFont="1" applyFill="1" applyBorder="1" applyAlignment="1">
      <alignment vertical="center"/>
    </xf>
    <xf numFmtId="164" fontId="11" fillId="4" borderId="7" xfId="0" applyNumberFormat="1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164" fontId="12" fillId="4" borderId="5" xfId="0" applyNumberFormat="1" applyFont="1" applyFill="1" applyBorder="1" applyAlignment="1">
      <alignment vertical="center"/>
    </xf>
    <xf numFmtId="164" fontId="11" fillId="4" borderId="34" xfId="0" applyNumberFormat="1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4" fontId="8" fillId="4" borderId="7" xfId="0" applyNumberFormat="1" applyFont="1" applyFill="1" applyBorder="1" applyAlignment="1">
      <alignment vertical="center"/>
    </xf>
    <xf numFmtId="0" fontId="18" fillId="3" borderId="0" xfId="0" applyFont="1" applyFill="1" applyBorder="1" applyAlignment="1" applyProtection="1">
      <alignment vertical="center"/>
      <protection locked="0"/>
    </xf>
    <xf numFmtId="0" fontId="18" fillId="3" borderId="6" xfId="0" applyFont="1" applyFill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5" xfId="0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Fill="1" applyBorder="1" applyAlignment="1" applyProtection="1">
      <alignment vertical="center"/>
      <protection locked="0"/>
    </xf>
    <xf numFmtId="164" fontId="8" fillId="2" borderId="23" xfId="0" applyNumberFormat="1" applyFont="1" applyFill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right" vertical="center"/>
    </xf>
    <xf numFmtId="0" fontId="12" fillId="4" borderId="8" xfId="0" applyFont="1" applyFill="1" applyBorder="1" applyAlignment="1">
      <alignment horizontal="right" vertical="center"/>
    </xf>
    <xf numFmtId="0" fontId="12" fillId="4" borderId="0" xfId="0" applyFont="1" applyFill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3" borderId="31" xfId="0" applyFont="1" applyFill="1" applyBorder="1" applyAlignment="1" applyProtection="1">
      <alignment vertical="center"/>
      <protection locked="0"/>
    </xf>
    <xf numFmtId="0" fontId="8" fillId="3" borderId="26" xfId="0" applyFont="1" applyFill="1" applyBorder="1" applyAlignment="1" applyProtection="1">
      <alignment vertical="center"/>
      <protection locked="0"/>
    </xf>
    <xf numFmtId="0" fontId="18" fillId="3" borderId="3" xfId="0" applyFont="1" applyFill="1" applyBorder="1" applyAlignment="1" applyProtection="1">
      <alignment vertical="center"/>
      <protection locked="0"/>
    </xf>
    <xf numFmtId="0" fontId="18" fillId="3" borderId="4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8" fillId="3" borderId="18" xfId="0" applyFont="1" applyFill="1" applyBorder="1" applyAlignment="1" applyProtection="1">
      <alignment vertical="center"/>
      <protection locked="0"/>
    </xf>
    <xf numFmtId="0" fontId="18" fillId="3" borderId="20" xfId="0" applyFont="1" applyFill="1" applyBorder="1" applyAlignment="1" applyProtection="1">
      <alignment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4" fontId="7" fillId="3" borderId="0" xfId="0" applyNumberFormat="1" applyFont="1" applyFill="1" applyAlignment="1" applyProtection="1">
      <alignment horizontal="left" vertical="center"/>
      <protection locked="0"/>
    </xf>
    <xf numFmtId="0" fontId="8" fillId="0" borderId="28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3" borderId="18" xfId="0" applyFont="1" applyFill="1" applyBorder="1" applyAlignment="1" applyProtection="1">
      <alignment vertical="center"/>
      <protection locked="0"/>
    </xf>
    <xf numFmtId="0" fontId="8" fillId="3" borderId="20" xfId="0" applyFont="1" applyFill="1" applyBorder="1" applyAlignment="1" applyProtection="1">
      <alignment vertical="center"/>
      <protection locked="0"/>
    </xf>
  </cellXfs>
  <cellStyles count="2">
    <cellStyle name="Link" xfId="1" builtinId="8"/>
    <cellStyle name="Standard" xfId="0" builtinId="0" customBuiltin="1"/>
  </cellStyles>
  <dxfs count="0"/>
  <tableStyles count="0" defaultTableStyle="TableStyleMedium9" defaultPivotStyle="PivotStyleLight16"/>
  <colors>
    <mruColors>
      <color rgb="FFC8FF7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644979</xdr:colOff>
      <xdr:row>2</xdr:row>
      <xdr:rowOff>206148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87" t="18735" r="8331" b="18324"/>
        <a:stretch>
          <a:fillRect/>
        </a:stretch>
      </xdr:blipFill>
      <xdr:spPr bwMode="auto">
        <a:xfrm>
          <a:off x="0" y="95250"/>
          <a:ext cx="1641929" cy="695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644979</xdr:colOff>
      <xdr:row>2</xdr:row>
      <xdr:rowOff>206148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A2840BDB-48F0-42C6-9B8B-92F31797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87" t="18735" r="8331" b="18324"/>
        <a:stretch>
          <a:fillRect/>
        </a:stretch>
      </xdr:blipFill>
      <xdr:spPr bwMode="auto">
        <a:xfrm>
          <a:off x="0" y="95250"/>
          <a:ext cx="1641929" cy="695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showGridLines="0" tabSelected="1" view="pageLayout" zoomScaleNormal="100" workbookViewId="0">
      <selection activeCell="I7" sqref="I7"/>
    </sheetView>
  </sheetViews>
  <sheetFormatPr baseColWidth="10" defaultRowHeight="12.75" x14ac:dyDescent="0.2"/>
  <cols>
    <col min="1" max="1" width="14.28515625" customWidth="1"/>
    <col min="2" max="2" width="12.7109375" customWidth="1"/>
    <col min="6" max="6" width="14" customWidth="1"/>
    <col min="7" max="7" width="11.28515625" customWidth="1"/>
    <col min="8" max="9" width="10.5703125" customWidth="1"/>
  </cols>
  <sheetData>
    <row r="1" spans="1:11" ht="23.25" x14ac:dyDescent="0.2">
      <c r="B1" s="4"/>
      <c r="C1" s="3"/>
      <c r="D1" s="3"/>
      <c r="E1" s="3"/>
      <c r="F1" s="3"/>
      <c r="G1" s="5"/>
      <c r="H1" s="3"/>
      <c r="I1" s="3"/>
      <c r="J1" s="16"/>
      <c r="K1" s="16"/>
    </row>
    <row r="2" spans="1:11" ht="23.25" x14ac:dyDescent="0.2">
      <c r="A2" s="6"/>
      <c r="B2" s="4"/>
      <c r="C2" s="4"/>
      <c r="D2" s="4"/>
      <c r="E2" s="4"/>
      <c r="F2" s="4"/>
      <c r="G2" s="4"/>
      <c r="H2" s="10" t="s">
        <v>146</v>
      </c>
      <c r="I2" s="3"/>
      <c r="J2" s="16"/>
      <c r="K2" s="16"/>
    </row>
    <row r="3" spans="1:11" ht="23.25" x14ac:dyDescent="0.2">
      <c r="A3" s="3"/>
      <c r="B3" s="4"/>
      <c r="C3" s="4"/>
      <c r="D3" s="4"/>
      <c r="E3" s="4"/>
      <c r="F3" s="4"/>
      <c r="G3" s="4"/>
      <c r="H3" s="13"/>
      <c r="I3" s="3"/>
      <c r="J3" s="16"/>
      <c r="K3" s="16"/>
    </row>
    <row r="4" spans="1:11" ht="20.25" x14ac:dyDescent="0.2">
      <c r="A4" s="12"/>
      <c r="B4" s="11"/>
      <c r="C4" s="11" t="s">
        <v>15</v>
      </c>
      <c r="D4" s="40" t="s">
        <v>40</v>
      </c>
      <c r="E4" s="12"/>
      <c r="F4" s="41" t="s">
        <v>22</v>
      </c>
      <c r="G4" s="120"/>
      <c r="H4" s="120"/>
      <c r="I4" s="12"/>
      <c r="J4" s="16"/>
      <c r="K4" s="16"/>
    </row>
    <row r="5" spans="1:11" ht="20.25" x14ac:dyDescent="0.2">
      <c r="A5" s="12"/>
      <c r="B5" s="12"/>
      <c r="C5" s="12"/>
      <c r="D5" s="12"/>
      <c r="E5" s="12"/>
      <c r="F5" s="11"/>
      <c r="G5" s="12"/>
      <c r="H5" s="12"/>
      <c r="I5" s="12"/>
      <c r="J5" s="16"/>
      <c r="K5" s="16"/>
    </row>
    <row r="6" spans="1:11" ht="15.75" x14ac:dyDescent="0.2">
      <c r="A6" s="121" t="s">
        <v>166</v>
      </c>
      <c r="B6" s="121"/>
      <c r="C6" s="121"/>
      <c r="D6" s="121"/>
      <c r="E6" s="121"/>
      <c r="F6" s="121"/>
      <c r="G6" s="121"/>
      <c r="H6" s="121"/>
      <c r="I6" s="3"/>
      <c r="J6" s="16"/>
      <c r="K6" s="16"/>
    </row>
    <row r="7" spans="1:11" ht="15.75" thickBot="1" x14ac:dyDescent="0.25">
      <c r="A7" s="1"/>
      <c r="B7" s="3"/>
      <c r="C7" s="3"/>
      <c r="D7" s="3"/>
      <c r="E7" s="3"/>
      <c r="F7" s="3"/>
      <c r="G7" s="3"/>
      <c r="H7" s="3"/>
      <c r="I7" s="3"/>
      <c r="J7" s="16"/>
      <c r="K7" s="16"/>
    </row>
    <row r="8" spans="1:11" ht="26.1" customHeight="1" x14ac:dyDescent="0.2">
      <c r="A8" s="112" t="s">
        <v>12</v>
      </c>
      <c r="B8" s="113"/>
      <c r="C8" s="53"/>
      <c r="D8" s="118"/>
      <c r="E8" s="118"/>
      <c r="F8" s="118"/>
      <c r="G8" s="118"/>
      <c r="H8" s="119"/>
      <c r="I8" s="3"/>
      <c r="J8" s="16" t="s">
        <v>134</v>
      </c>
      <c r="K8" s="16"/>
    </row>
    <row r="9" spans="1:11" ht="26.1" customHeight="1" thickBot="1" x14ac:dyDescent="0.25">
      <c r="A9" s="124" t="s">
        <v>155</v>
      </c>
      <c r="B9" s="125"/>
      <c r="C9" s="125"/>
      <c r="D9" s="122"/>
      <c r="E9" s="122"/>
      <c r="F9" s="122"/>
      <c r="G9" s="122"/>
      <c r="H9" s="123"/>
      <c r="I9" s="3"/>
      <c r="J9" s="16"/>
      <c r="K9" s="16"/>
    </row>
    <row r="10" spans="1:11" ht="26.1" customHeight="1" thickBot="1" x14ac:dyDescent="0.25">
      <c r="A10" s="89"/>
      <c r="B10" s="90" t="s">
        <v>158</v>
      </c>
      <c r="C10" s="90"/>
      <c r="D10" s="87"/>
      <c r="E10" s="87"/>
      <c r="F10" s="87"/>
      <c r="G10" s="87"/>
      <c r="H10" s="88"/>
      <c r="I10" s="3"/>
      <c r="J10" s="16" t="s">
        <v>159</v>
      </c>
      <c r="K10" s="16"/>
    </row>
    <row r="11" spans="1:11" ht="26.1" customHeight="1" x14ac:dyDescent="0.2">
      <c r="A11" s="112" t="s">
        <v>163</v>
      </c>
      <c r="B11" s="113"/>
      <c r="C11" s="54"/>
      <c r="D11" s="118"/>
      <c r="E11" s="118"/>
      <c r="F11" s="118"/>
      <c r="G11" s="118"/>
      <c r="H11" s="119"/>
      <c r="I11" s="3"/>
      <c r="J11" s="16" t="s">
        <v>152</v>
      </c>
      <c r="K11" s="16"/>
    </row>
    <row r="12" spans="1:11" ht="26.1" customHeight="1" x14ac:dyDescent="0.2">
      <c r="A12" s="114" t="s">
        <v>11</v>
      </c>
      <c r="B12" s="115"/>
      <c r="C12" s="55"/>
      <c r="D12" s="116"/>
      <c r="E12" s="116"/>
      <c r="F12" s="116"/>
      <c r="G12" s="116"/>
      <c r="H12" s="117"/>
      <c r="I12" s="3"/>
      <c r="J12" s="16"/>
      <c r="K12" s="16"/>
    </row>
    <row r="13" spans="1:11" ht="26.1" customHeight="1" thickBot="1" x14ac:dyDescent="0.25">
      <c r="A13" s="114" t="s">
        <v>164</v>
      </c>
      <c r="B13" s="115"/>
      <c r="C13" s="55"/>
      <c r="D13" s="116"/>
      <c r="E13" s="116"/>
      <c r="F13" s="116"/>
      <c r="G13" s="116"/>
      <c r="H13" s="117"/>
      <c r="I13" s="3"/>
      <c r="J13" s="16"/>
      <c r="K13" s="16"/>
    </row>
    <row r="14" spans="1:11" ht="15.75" thickBot="1" x14ac:dyDescent="0.25">
      <c r="A14" s="16"/>
      <c r="B14" s="16"/>
      <c r="C14" s="16"/>
      <c r="D14" s="16"/>
      <c r="E14" s="16"/>
      <c r="F14" s="16"/>
      <c r="G14" s="16"/>
      <c r="H14" s="16"/>
      <c r="I14" s="3"/>
      <c r="J14" s="16"/>
      <c r="K14" s="16"/>
    </row>
    <row r="15" spans="1:11" ht="22.15" customHeight="1" thickBot="1" x14ac:dyDescent="0.25">
      <c r="A15" s="72" t="s">
        <v>165</v>
      </c>
      <c r="B15" s="42"/>
      <c r="C15" s="42"/>
      <c r="D15" s="42"/>
      <c r="E15" s="42"/>
      <c r="F15" s="42"/>
      <c r="G15" s="73"/>
      <c r="H15" s="74" t="s">
        <v>1</v>
      </c>
      <c r="I15" s="3"/>
      <c r="J15" s="16" t="s">
        <v>153</v>
      </c>
      <c r="K15" s="16"/>
    </row>
    <row r="16" spans="1:11" ht="22.15" customHeight="1" thickBot="1" x14ac:dyDescent="0.25">
      <c r="A16" s="63" t="s">
        <v>24</v>
      </c>
      <c r="B16" s="42"/>
      <c r="C16" s="42"/>
      <c r="D16" s="42"/>
      <c r="E16" s="42"/>
      <c r="F16" s="48"/>
      <c r="G16" s="48"/>
      <c r="H16" s="64"/>
      <c r="I16" s="3"/>
      <c r="J16" s="16"/>
      <c r="K16" s="16"/>
    </row>
    <row r="17" spans="1:15" ht="22.15" customHeight="1" x14ac:dyDescent="0.2">
      <c r="A17" s="99" t="s">
        <v>0</v>
      </c>
      <c r="B17" s="100"/>
      <c r="C17" s="100"/>
      <c r="D17" s="100"/>
      <c r="E17" s="100"/>
      <c r="F17" s="100"/>
      <c r="G17" s="77" t="str">
        <f>IF(G80&gt;0,G80,"")</f>
        <v/>
      </c>
      <c r="H17" s="78" t="s">
        <v>1</v>
      </c>
      <c r="I17" s="3"/>
      <c r="J17" s="16" t="s">
        <v>140</v>
      </c>
      <c r="K17" s="16"/>
    </row>
    <row r="18" spans="1:15" ht="22.15" customHeight="1" x14ac:dyDescent="0.2">
      <c r="A18" s="101" t="s">
        <v>23</v>
      </c>
      <c r="B18" s="102"/>
      <c r="C18" s="102"/>
      <c r="D18" s="102"/>
      <c r="E18" s="102"/>
      <c r="F18" s="102"/>
      <c r="G18" s="83" t="str">
        <f>IF(H80&gt;0,H80,"")</f>
        <v/>
      </c>
      <c r="H18" s="84" t="s">
        <v>7</v>
      </c>
      <c r="I18" s="3"/>
      <c r="J18" s="16" t="s">
        <v>140</v>
      </c>
      <c r="K18" s="16"/>
    </row>
    <row r="19" spans="1:15" ht="31.5" customHeight="1" thickBot="1" x14ac:dyDescent="0.25">
      <c r="A19" s="103" t="s">
        <v>150</v>
      </c>
      <c r="B19" s="104"/>
      <c r="C19" s="104"/>
      <c r="D19" s="104"/>
      <c r="E19" s="104"/>
      <c r="F19" s="104"/>
      <c r="G19" s="75" t="str">
        <f>IF(I80&gt;0,I80,"")</f>
        <v/>
      </c>
      <c r="H19" s="76" t="s">
        <v>7</v>
      </c>
      <c r="I19" s="3"/>
      <c r="J19" s="16" t="s">
        <v>140</v>
      </c>
      <c r="K19" s="16"/>
      <c r="O19" s="71"/>
    </row>
    <row r="20" spans="1:15" ht="22.15" customHeight="1" x14ac:dyDescent="0.2">
      <c r="A20" s="105" t="s">
        <v>10</v>
      </c>
      <c r="B20" s="106"/>
      <c r="C20" s="106"/>
      <c r="D20" s="109"/>
      <c r="E20" s="109"/>
      <c r="F20" s="109"/>
      <c r="G20" s="79" t="str">
        <f>IF(G17&gt;0,G17,"")</f>
        <v/>
      </c>
      <c r="H20" s="80" t="s">
        <v>1</v>
      </c>
      <c r="I20" s="3"/>
      <c r="J20" s="16" t="s">
        <v>140</v>
      </c>
      <c r="K20" s="16"/>
    </row>
    <row r="21" spans="1:15" ht="22.15" customHeight="1" thickBot="1" x14ac:dyDescent="0.25">
      <c r="A21" s="107"/>
      <c r="B21" s="108"/>
      <c r="C21" s="108"/>
      <c r="D21" s="110"/>
      <c r="E21" s="111"/>
      <c r="F21" s="111"/>
      <c r="G21" s="82" t="str">
        <f>IF(G18="",G19,IF(G19="",G18,G18+G19))</f>
        <v/>
      </c>
      <c r="H21" s="81" t="s">
        <v>7</v>
      </c>
      <c r="I21" s="3"/>
      <c r="J21" s="16" t="s">
        <v>140</v>
      </c>
      <c r="K21" s="16"/>
    </row>
    <row r="22" spans="1:15" s="1" customFormat="1" ht="21.95" customHeight="1" x14ac:dyDescent="0.2">
      <c r="A22" s="25" t="s">
        <v>156</v>
      </c>
      <c r="B22" s="19"/>
      <c r="C22" s="19"/>
      <c r="D22" s="19"/>
      <c r="E22" s="19"/>
      <c r="F22" s="18"/>
      <c r="G22" s="85" t="str">
        <f>IF(SUMIF(B45:B79,"HW1",H45:H79)&gt;0,SUMIF(B45:B79,"HW1",G45:G79),"")</f>
        <v/>
      </c>
      <c r="H22" s="78" t="s">
        <v>1</v>
      </c>
      <c r="I22" s="3"/>
      <c r="J22" s="16" t="s">
        <v>157</v>
      </c>
      <c r="K22" s="16"/>
    </row>
    <row r="23" spans="1:15" s="1" customFormat="1" ht="21.95" customHeight="1" thickBot="1" x14ac:dyDescent="0.25">
      <c r="A23" s="21"/>
      <c r="B23" s="22"/>
      <c r="C23" s="22"/>
      <c r="D23" s="22"/>
      <c r="E23" s="22"/>
      <c r="F23" s="36"/>
      <c r="G23" s="86" t="str">
        <f>IF(SUMIF(B45:B79,"HW1",H45:H79)&gt;0,SUMIF(B45:B79,"HW1",H45:H79),"")</f>
        <v/>
      </c>
      <c r="H23" s="76" t="s">
        <v>7</v>
      </c>
      <c r="I23" s="3"/>
      <c r="J23" s="16"/>
      <c r="K23" s="16"/>
    </row>
    <row r="24" spans="1:15" ht="22.15" customHeight="1" thickBot="1" x14ac:dyDescent="0.25">
      <c r="A24" s="23" t="s">
        <v>36</v>
      </c>
      <c r="B24" s="16"/>
      <c r="C24" s="16"/>
      <c r="D24" s="16"/>
      <c r="E24" s="16"/>
      <c r="F24" s="16"/>
      <c r="G24" s="24"/>
      <c r="H24" s="20"/>
      <c r="I24" s="3"/>
      <c r="J24" s="16"/>
      <c r="K24" s="16"/>
    </row>
    <row r="25" spans="1:15" ht="22.15" customHeight="1" x14ac:dyDescent="0.2">
      <c r="A25" s="25"/>
      <c r="B25" s="19"/>
      <c r="C25" s="19"/>
      <c r="D25" s="57" t="s">
        <v>2</v>
      </c>
      <c r="E25" s="26"/>
      <c r="F25" s="27"/>
      <c r="G25" s="19"/>
      <c r="H25" s="18"/>
      <c r="I25" s="3"/>
      <c r="J25" s="16"/>
      <c r="K25" s="16"/>
    </row>
    <row r="26" spans="1:15" ht="22.15" customHeight="1" x14ac:dyDescent="0.2">
      <c r="A26" s="23" t="s">
        <v>17</v>
      </c>
      <c r="B26" s="16"/>
      <c r="C26" s="16"/>
      <c r="D26" s="62" t="s">
        <v>3</v>
      </c>
      <c r="E26" s="59"/>
      <c r="F26" s="39" t="s">
        <v>1</v>
      </c>
      <c r="G26" s="16"/>
      <c r="H26" s="20"/>
      <c r="I26" s="3"/>
      <c r="J26" s="16"/>
      <c r="K26" s="16"/>
    </row>
    <row r="27" spans="1:15" ht="26.25" thickBot="1" x14ac:dyDescent="0.25">
      <c r="A27" s="21" t="s">
        <v>162</v>
      </c>
      <c r="B27" s="22"/>
      <c r="C27" s="22"/>
      <c r="D27" s="60" t="s">
        <v>141</v>
      </c>
      <c r="E27" s="61"/>
      <c r="F27" s="30" t="s">
        <v>1</v>
      </c>
      <c r="G27" s="31"/>
      <c r="H27" s="30" t="s">
        <v>6</v>
      </c>
      <c r="I27" s="3"/>
      <c r="J27" s="16"/>
      <c r="K27" s="16"/>
    </row>
    <row r="28" spans="1:15" ht="21.75" customHeight="1" x14ac:dyDescent="0.2">
      <c r="A28" s="23"/>
      <c r="B28" s="93"/>
      <c r="C28" s="93"/>
      <c r="D28" s="57" t="s">
        <v>2</v>
      </c>
      <c r="E28" s="95"/>
      <c r="F28" s="27"/>
      <c r="G28" s="94"/>
      <c r="H28" s="20"/>
      <c r="I28" s="3"/>
      <c r="J28" s="16"/>
      <c r="K28" s="16"/>
    </row>
    <row r="29" spans="1:15" ht="21.75" customHeight="1" x14ac:dyDescent="0.2">
      <c r="A29" s="23" t="s">
        <v>161</v>
      </c>
      <c r="B29" s="93"/>
      <c r="C29" s="93"/>
      <c r="D29" s="62" t="s">
        <v>3</v>
      </c>
      <c r="E29" s="28"/>
      <c r="F29" s="29" t="s">
        <v>1</v>
      </c>
      <c r="G29" s="94"/>
      <c r="H29" s="20"/>
      <c r="I29" s="3"/>
      <c r="J29" s="16"/>
      <c r="K29" s="16"/>
    </row>
    <row r="30" spans="1:15" ht="21.75" customHeight="1" thickBot="1" x14ac:dyDescent="0.25">
      <c r="A30" s="21" t="s">
        <v>162</v>
      </c>
      <c r="B30" s="93"/>
      <c r="C30" s="93"/>
      <c r="D30" s="60" t="s">
        <v>141</v>
      </c>
      <c r="E30" s="61"/>
      <c r="F30" s="36" t="s">
        <v>1</v>
      </c>
      <c r="G30" s="31"/>
      <c r="H30" s="30" t="s">
        <v>6</v>
      </c>
      <c r="I30" s="3"/>
      <c r="J30" s="16"/>
      <c r="K30" s="16"/>
    </row>
    <row r="31" spans="1:15" ht="22.15" customHeight="1" x14ac:dyDescent="0.2">
      <c r="A31" s="25"/>
      <c r="B31" s="19"/>
      <c r="C31" s="19"/>
      <c r="D31" s="25" t="s">
        <v>2</v>
      </c>
      <c r="E31" s="32"/>
      <c r="F31" s="39"/>
      <c r="G31" s="16"/>
      <c r="H31" s="20"/>
      <c r="I31" s="3"/>
      <c r="J31" s="16"/>
      <c r="K31" s="16"/>
    </row>
    <row r="32" spans="1:15" ht="22.15" customHeight="1" x14ac:dyDescent="0.2">
      <c r="A32" s="23" t="s">
        <v>18</v>
      </c>
      <c r="B32" s="16"/>
      <c r="C32" s="16"/>
      <c r="D32" s="62" t="s">
        <v>3</v>
      </c>
      <c r="E32" s="28"/>
      <c r="F32" s="29" t="s">
        <v>1</v>
      </c>
      <c r="G32" s="16"/>
      <c r="H32" s="20"/>
      <c r="I32" s="3"/>
      <c r="J32" s="16"/>
      <c r="K32" s="16"/>
    </row>
    <row r="33" spans="1:11" ht="26.25" thickBot="1" x14ac:dyDescent="0.25">
      <c r="A33" s="21"/>
      <c r="B33" s="22"/>
      <c r="C33" s="22"/>
      <c r="D33" s="60" t="s">
        <v>141</v>
      </c>
      <c r="E33" s="33"/>
      <c r="F33" s="30" t="s">
        <v>1</v>
      </c>
      <c r="G33" s="31"/>
      <c r="H33" s="34" t="s">
        <v>7</v>
      </c>
      <c r="I33" s="3"/>
      <c r="J33" s="16"/>
      <c r="K33" s="16"/>
    </row>
    <row r="34" spans="1:11" ht="22.15" customHeight="1" x14ac:dyDescent="0.2">
      <c r="A34" s="25" t="s">
        <v>19</v>
      </c>
      <c r="B34" s="19"/>
      <c r="C34" s="19"/>
      <c r="D34" s="57" t="s">
        <v>4</v>
      </c>
      <c r="E34" s="58"/>
      <c r="F34" s="27"/>
      <c r="G34" s="35"/>
      <c r="H34" s="27" t="s">
        <v>8</v>
      </c>
      <c r="I34" s="3"/>
      <c r="J34" s="16"/>
      <c r="K34" s="16"/>
    </row>
    <row r="35" spans="1:11" ht="22.15" customHeight="1" thickBot="1" x14ac:dyDescent="0.25">
      <c r="A35" s="21"/>
      <c r="B35" s="22"/>
      <c r="C35" s="22"/>
      <c r="D35" s="21" t="s">
        <v>5</v>
      </c>
      <c r="E35" s="22"/>
      <c r="F35" s="36"/>
      <c r="G35" s="37"/>
      <c r="H35" s="30" t="s">
        <v>8</v>
      </c>
      <c r="I35" s="3"/>
      <c r="J35" s="16"/>
      <c r="K35" s="16"/>
    </row>
    <row r="36" spans="1:11" ht="22.15" customHeight="1" x14ac:dyDescent="0.2">
      <c r="A36" s="25" t="s">
        <v>20</v>
      </c>
      <c r="B36" s="19"/>
      <c r="C36" s="19"/>
      <c r="D36" s="57" t="s">
        <v>4</v>
      </c>
      <c r="E36" s="58"/>
      <c r="F36" s="27"/>
      <c r="G36" s="35"/>
      <c r="H36" s="27" t="s">
        <v>8</v>
      </c>
      <c r="I36" s="3"/>
      <c r="J36" s="16"/>
      <c r="K36" s="16"/>
    </row>
    <row r="37" spans="1:11" ht="22.15" customHeight="1" thickBot="1" x14ac:dyDescent="0.25">
      <c r="A37" s="21"/>
      <c r="B37" s="22"/>
      <c r="C37" s="22"/>
      <c r="D37" s="21" t="s">
        <v>5</v>
      </c>
      <c r="E37" s="22"/>
      <c r="F37" s="36"/>
      <c r="G37" s="37"/>
      <c r="H37" s="30" t="s">
        <v>8</v>
      </c>
      <c r="I37" s="3"/>
      <c r="J37" s="3"/>
      <c r="K37" s="3"/>
    </row>
    <row r="38" spans="1:11" ht="22.15" customHeight="1" x14ac:dyDescent="0.2">
      <c r="A38" s="25" t="s">
        <v>21</v>
      </c>
      <c r="B38" s="19"/>
      <c r="C38" s="19"/>
      <c r="D38" s="57" t="s">
        <v>4</v>
      </c>
      <c r="E38" s="58"/>
      <c r="F38" s="27"/>
      <c r="G38" s="38"/>
      <c r="H38" s="39" t="s">
        <v>8</v>
      </c>
      <c r="I38" s="3"/>
      <c r="J38" s="3"/>
      <c r="K38" s="3"/>
    </row>
    <row r="39" spans="1:11" ht="22.15" customHeight="1" thickBot="1" x14ac:dyDescent="0.25">
      <c r="A39" s="21"/>
      <c r="B39" s="22"/>
      <c r="C39" s="22"/>
      <c r="D39" s="21" t="s">
        <v>5</v>
      </c>
      <c r="E39" s="22"/>
      <c r="F39" s="36"/>
      <c r="G39" s="17"/>
      <c r="H39" s="30" t="s">
        <v>8</v>
      </c>
      <c r="I39" s="3"/>
      <c r="J39" s="3"/>
      <c r="K39" s="3"/>
    </row>
    <row r="40" spans="1:11" ht="22.15" customHeight="1" x14ac:dyDescent="0.2">
      <c r="A40" s="25" t="s">
        <v>147</v>
      </c>
      <c r="B40" s="19"/>
      <c r="C40" s="19"/>
      <c r="D40" s="57" t="s">
        <v>4</v>
      </c>
      <c r="E40" s="58"/>
      <c r="F40" s="27"/>
      <c r="G40" s="38"/>
      <c r="H40" s="39" t="s">
        <v>8</v>
      </c>
      <c r="I40" s="3"/>
      <c r="J40" s="91" t="s">
        <v>160</v>
      </c>
      <c r="K40" s="3"/>
    </row>
    <row r="41" spans="1:11" ht="22.15" customHeight="1" thickBot="1" x14ac:dyDescent="0.25">
      <c r="A41" s="21" t="s">
        <v>148</v>
      </c>
      <c r="B41" s="22"/>
      <c r="C41" s="22"/>
      <c r="D41" s="21" t="s">
        <v>5</v>
      </c>
      <c r="E41" s="22"/>
      <c r="F41" s="36"/>
      <c r="G41" s="17"/>
      <c r="H41" s="30" t="s">
        <v>8</v>
      </c>
      <c r="I41" s="3"/>
      <c r="J41" s="3"/>
      <c r="K41" s="3"/>
    </row>
    <row r="42" spans="1:11" ht="15.75" customHeight="1" x14ac:dyDescent="0.2">
      <c r="A42" s="16"/>
      <c r="B42" s="16"/>
      <c r="C42" s="16"/>
      <c r="D42" s="16"/>
      <c r="E42" s="16"/>
      <c r="F42" s="16"/>
      <c r="G42" s="16"/>
      <c r="H42" s="16"/>
      <c r="I42" s="3"/>
      <c r="J42" s="3"/>
      <c r="K42" s="3"/>
    </row>
    <row r="43" spans="1:11" ht="13.5" thickBot="1" x14ac:dyDescent="0.25">
      <c r="A43" s="1"/>
      <c r="B43" s="3"/>
      <c r="C43" s="3"/>
      <c r="D43" s="3"/>
      <c r="E43" s="3"/>
      <c r="F43" s="3"/>
      <c r="G43" s="3"/>
      <c r="H43" s="3"/>
      <c r="I43" s="1"/>
      <c r="J43" s="3"/>
      <c r="K43" s="3"/>
    </row>
    <row r="44" spans="1:11" ht="15.75" thickBot="1" x14ac:dyDescent="0.25">
      <c r="A44" s="46" t="s">
        <v>9</v>
      </c>
      <c r="B44" s="47" t="s">
        <v>132</v>
      </c>
      <c r="C44" s="48" t="s">
        <v>130</v>
      </c>
      <c r="D44" s="48"/>
      <c r="E44" s="48"/>
      <c r="F44" s="48"/>
      <c r="G44" s="46" t="s">
        <v>1</v>
      </c>
      <c r="H44" s="46" t="s">
        <v>7</v>
      </c>
      <c r="I44" s="46" t="s">
        <v>131</v>
      </c>
      <c r="J44" s="3"/>
      <c r="K44" s="3"/>
    </row>
    <row r="45" spans="1:11" s="1" customFormat="1" ht="22.15" customHeight="1" x14ac:dyDescent="0.2">
      <c r="A45" s="14"/>
      <c r="B45" s="92"/>
      <c r="C45" s="96"/>
      <c r="D45" s="97"/>
      <c r="E45" s="97"/>
      <c r="F45" s="98"/>
      <c r="G45" s="65"/>
      <c r="H45" s="65"/>
      <c r="I45" s="67"/>
      <c r="J45" s="16"/>
      <c r="K45" s="16"/>
    </row>
    <row r="46" spans="1:11" s="1" customFormat="1" ht="22.15" customHeight="1" x14ac:dyDescent="0.2">
      <c r="A46" s="14"/>
      <c r="B46" s="15"/>
      <c r="C46" s="96"/>
      <c r="D46" s="97"/>
      <c r="E46" s="97"/>
      <c r="F46" s="98"/>
      <c r="G46" s="65"/>
      <c r="H46" s="65"/>
      <c r="I46" s="67"/>
      <c r="J46" s="16"/>
      <c r="K46" s="16"/>
    </row>
    <row r="47" spans="1:11" s="1" customFormat="1" ht="22.15" customHeight="1" x14ac:dyDescent="0.2">
      <c r="A47" s="14"/>
      <c r="B47" s="15"/>
      <c r="C47" s="96"/>
      <c r="D47" s="97"/>
      <c r="E47" s="97"/>
      <c r="F47" s="98"/>
      <c r="G47" s="65"/>
      <c r="H47" s="65"/>
      <c r="I47" s="67"/>
      <c r="J47" s="16"/>
      <c r="K47" s="16"/>
    </row>
    <row r="48" spans="1:11" s="1" customFormat="1" ht="22.15" customHeight="1" x14ac:dyDescent="0.2">
      <c r="A48" s="14"/>
      <c r="B48" s="15"/>
      <c r="C48" s="96"/>
      <c r="D48" s="97"/>
      <c r="E48" s="97"/>
      <c r="F48" s="98"/>
      <c r="G48" s="65"/>
      <c r="H48" s="65"/>
      <c r="I48" s="67"/>
      <c r="J48" s="16"/>
      <c r="K48" s="16"/>
    </row>
    <row r="49" spans="1:11" s="1" customFormat="1" ht="22.15" customHeight="1" x14ac:dyDescent="0.2">
      <c r="A49" s="14"/>
      <c r="B49" s="15"/>
      <c r="C49" s="96"/>
      <c r="D49" s="97"/>
      <c r="E49" s="97"/>
      <c r="F49" s="98"/>
      <c r="G49" s="65"/>
      <c r="H49" s="65"/>
      <c r="I49" s="67"/>
      <c r="J49" s="16"/>
      <c r="K49" s="16"/>
    </row>
    <row r="50" spans="1:11" s="1" customFormat="1" ht="22.15" customHeight="1" x14ac:dyDescent="0.2">
      <c r="A50" s="14"/>
      <c r="B50" s="92"/>
      <c r="C50" s="96"/>
      <c r="D50" s="97"/>
      <c r="E50" s="97"/>
      <c r="F50" s="98"/>
      <c r="G50" s="65"/>
      <c r="H50" s="65"/>
      <c r="I50" s="67"/>
      <c r="J50" s="16"/>
      <c r="K50" s="16"/>
    </row>
    <row r="51" spans="1:11" s="1" customFormat="1" ht="22.15" customHeight="1" x14ac:dyDescent="0.2">
      <c r="A51" s="14"/>
      <c r="B51" s="15"/>
      <c r="C51" s="96"/>
      <c r="D51" s="97"/>
      <c r="E51" s="97"/>
      <c r="F51" s="98"/>
      <c r="G51" s="65"/>
      <c r="H51" s="65"/>
      <c r="I51" s="67"/>
      <c r="J51" s="16"/>
      <c r="K51" s="16"/>
    </row>
    <row r="52" spans="1:11" s="1" customFormat="1" ht="22.15" customHeight="1" x14ac:dyDescent="0.2">
      <c r="A52" s="14"/>
      <c r="B52" s="15"/>
      <c r="C52" s="68"/>
      <c r="D52" s="69"/>
      <c r="E52" s="69"/>
      <c r="F52" s="70"/>
      <c r="G52" s="65"/>
      <c r="H52" s="65"/>
      <c r="I52" s="67"/>
      <c r="J52" s="16"/>
      <c r="K52" s="16"/>
    </row>
    <row r="53" spans="1:11" s="1" customFormat="1" ht="22.15" customHeight="1" x14ac:dyDescent="0.2">
      <c r="A53" s="14"/>
      <c r="B53" s="15"/>
      <c r="C53" s="68"/>
      <c r="D53" s="69"/>
      <c r="E53" s="69"/>
      <c r="F53" s="70"/>
      <c r="G53" s="65"/>
      <c r="H53" s="65"/>
      <c r="I53" s="67"/>
      <c r="J53" s="16"/>
      <c r="K53" s="16"/>
    </row>
    <row r="54" spans="1:11" s="1" customFormat="1" ht="22.15" customHeight="1" x14ac:dyDescent="0.2">
      <c r="A54" s="14"/>
      <c r="B54" s="15"/>
      <c r="C54" s="68"/>
      <c r="D54" s="69"/>
      <c r="E54" s="69"/>
      <c r="F54" s="70"/>
      <c r="G54" s="65"/>
      <c r="H54" s="65"/>
      <c r="I54" s="67"/>
      <c r="J54" s="16"/>
      <c r="K54" s="16"/>
    </row>
    <row r="55" spans="1:11" s="1" customFormat="1" ht="22.15" customHeight="1" x14ac:dyDescent="0.2">
      <c r="A55" s="14"/>
      <c r="B55" s="15"/>
      <c r="C55" s="68"/>
      <c r="D55" s="69"/>
      <c r="E55" s="69"/>
      <c r="F55" s="70"/>
      <c r="G55" s="65"/>
      <c r="H55" s="65"/>
      <c r="I55" s="67"/>
      <c r="J55" s="16"/>
      <c r="K55" s="16"/>
    </row>
    <row r="56" spans="1:11" s="1" customFormat="1" ht="22.15" customHeight="1" x14ac:dyDescent="0.2">
      <c r="A56" s="14"/>
      <c r="B56" s="15"/>
      <c r="C56" s="68"/>
      <c r="D56" s="69"/>
      <c r="E56" s="69"/>
      <c r="F56" s="70"/>
      <c r="G56" s="65"/>
      <c r="H56" s="65"/>
      <c r="I56" s="67"/>
      <c r="J56" s="16"/>
      <c r="K56" s="16"/>
    </row>
    <row r="57" spans="1:11" s="1" customFormat="1" ht="22.15" customHeight="1" x14ac:dyDescent="0.2">
      <c r="A57" s="14"/>
      <c r="B57" s="15"/>
      <c r="C57" s="68"/>
      <c r="D57" s="69"/>
      <c r="E57" s="69"/>
      <c r="F57" s="70"/>
      <c r="G57" s="65"/>
      <c r="H57" s="65"/>
      <c r="I57" s="67"/>
      <c r="J57" s="16"/>
      <c r="K57" s="16"/>
    </row>
    <row r="58" spans="1:11" s="1" customFormat="1" ht="22.15" customHeight="1" x14ac:dyDescent="0.2">
      <c r="A58" s="14"/>
      <c r="B58" s="15"/>
      <c r="C58" s="68"/>
      <c r="D58" s="69"/>
      <c r="E58" s="69"/>
      <c r="F58" s="70"/>
      <c r="G58" s="65"/>
      <c r="H58" s="65"/>
      <c r="I58" s="67"/>
      <c r="J58" s="16"/>
      <c r="K58" s="16"/>
    </row>
    <row r="59" spans="1:11" s="1" customFormat="1" ht="22.15" customHeight="1" x14ac:dyDescent="0.2">
      <c r="A59" s="14"/>
      <c r="B59" s="15"/>
      <c r="C59" s="68"/>
      <c r="D59" s="69"/>
      <c r="E59" s="69"/>
      <c r="F59" s="70"/>
      <c r="G59" s="65"/>
      <c r="H59" s="65"/>
      <c r="I59" s="67"/>
      <c r="J59" s="16"/>
      <c r="K59" s="16"/>
    </row>
    <row r="60" spans="1:11" s="1" customFormat="1" ht="22.15" customHeight="1" x14ac:dyDescent="0.2">
      <c r="A60" s="14"/>
      <c r="B60" s="15"/>
      <c r="C60" s="68"/>
      <c r="D60" s="69"/>
      <c r="E60" s="69"/>
      <c r="F60" s="70"/>
      <c r="G60" s="65"/>
      <c r="H60" s="65"/>
      <c r="I60" s="67"/>
      <c r="J60" s="16"/>
      <c r="K60" s="16"/>
    </row>
    <row r="61" spans="1:11" s="1" customFormat="1" ht="22.15" customHeight="1" x14ac:dyDescent="0.2">
      <c r="A61" s="14"/>
      <c r="B61" s="15"/>
      <c r="C61" s="68"/>
      <c r="D61" s="69"/>
      <c r="E61" s="69"/>
      <c r="F61" s="70"/>
      <c r="G61" s="65"/>
      <c r="H61" s="65"/>
      <c r="I61" s="67"/>
      <c r="J61" s="16"/>
      <c r="K61" s="16"/>
    </row>
    <row r="62" spans="1:11" s="1" customFormat="1" ht="22.15" customHeight="1" x14ac:dyDescent="0.2">
      <c r="A62" s="14"/>
      <c r="B62" s="15"/>
      <c r="C62" s="68"/>
      <c r="D62" s="69"/>
      <c r="E62" s="69"/>
      <c r="F62" s="70"/>
      <c r="G62" s="65"/>
      <c r="H62" s="65"/>
      <c r="I62" s="67"/>
      <c r="J62" s="16"/>
      <c r="K62" s="16"/>
    </row>
    <row r="63" spans="1:11" s="1" customFormat="1" ht="22.15" customHeight="1" x14ac:dyDescent="0.2">
      <c r="A63" s="14"/>
      <c r="B63" s="15"/>
      <c r="C63" s="68"/>
      <c r="D63" s="69"/>
      <c r="E63" s="69"/>
      <c r="F63" s="70"/>
      <c r="G63" s="65"/>
      <c r="H63" s="65"/>
      <c r="I63" s="67"/>
      <c r="J63" s="16"/>
      <c r="K63" s="16"/>
    </row>
    <row r="64" spans="1:11" s="1" customFormat="1" ht="22.15" customHeight="1" x14ac:dyDescent="0.2">
      <c r="A64" s="14"/>
      <c r="B64" s="15"/>
      <c r="C64" s="68"/>
      <c r="D64" s="69"/>
      <c r="E64" s="69"/>
      <c r="F64" s="70"/>
      <c r="G64" s="65"/>
      <c r="H64" s="65"/>
      <c r="I64" s="67"/>
      <c r="J64" s="16"/>
      <c r="K64" s="16"/>
    </row>
    <row r="65" spans="1:11" s="1" customFormat="1" ht="22.15" customHeight="1" x14ac:dyDescent="0.2">
      <c r="A65" s="14"/>
      <c r="B65" s="15"/>
      <c r="C65" s="68"/>
      <c r="D65" s="69"/>
      <c r="E65" s="69"/>
      <c r="F65" s="70"/>
      <c r="G65" s="65"/>
      <c r="H65" s="65"/>
      <c r="I65" s="67"/>
      <c r="J65" s="16"/>
      <c r="K65" s="16"/>
    </row>
    <row r="66" spans="1:11" s="1" customFormat="1" ht="22.15" customHeight="1" x14ac:dyDescent="0.2">
      <c r="A66" s="14"/>
      <c r="B66" s="15"/>
      <c r="C66" s="68"/>
      <c r="D66" s="69"/>
      <c r="E66" s="69"/>
      <c r="F66" s="70"/>
      <c r="G66" s="65"/>
      <c r="H66" s="65"/>
      <c r="I66" s="67"/>
      <c r="J66" s="16"/>
      <c r="K66" s="16"/>
    </row>
    <row r="67" spans="1:11" s="1" customFormat="1" ht="22.15" customHeight="1" x14ac:dyDescent="0.2">
      <c r="A67" s="14"/>
      <c r="B67" s="15"/>
      <c r="C67" s="68"/>
      <c r="D67" s="69"/>
      <c r="E67" s="69"/>
      <c r="F67" s="70"/>
      <c r="G67" s="65"/>
      <c r="H67" s="65"/>
      <c r="I67" s="67"/>
      <c r="J67" s="16"/>
      <c r="K67" s="16"/>
    </row>
    <row r="68" spans="1:11" s="1" customFormat="1" ht="22.15" customHeight="1" x14ac:dyDescent="0.2">
      <c r="A68" s="14"/>
      <c r="B68" s="15"/>
      <c r="C68" s="68"/>
      <c r="D68" s="69"/>
      <c r="E68" s="69"/>
      <c r="F68" s="70"/>
      <c r="G68" s="65"/>
      <c r="H68" s="65"/>
      <c r="I68" s="67"/>
      <c r="J68" s="16"/>
      <c r="K68" s="16"/>
    </row>
    <row r="69" spans="1:11" s="1" customFormat="1" ht="22.15" customHeight="1" x14ac:dyDescent="0.2">
      <c r="A69" s="14"/>
      <c r="B69" s="15"/>
      <c r="C69" s="68"/>
      <c r="D69" s="69"/>
      <c r="E69" s="69"/>
      <c r="F69" s="70"/>
      <c r="G69" s="65"/>
      <c r="H69" s="65"/>
      <c r="I69" s="67"/>
      <c r="J69" s="16"/>
      <c r="K69" s="16"/>
    </row>
    <row r="70" spans="1:11" s="1" customFormat="1" ht="22.15" customHeight="1" x14ac:dyDescent="0.2">
      <c r="A70" s="14"/>
      <c r="B70" s="15"/>
      <c r="C70" s="68"/>
      <c r="D70" s="69"/>
      <c r="E70" s="69"/>
      <c r="F70" s="70"/>
      <c r="G70" s="65"/>
      <c r="H70" s="65"/>
      <c r="I70" s="67"/>
      <c r="J70" s="16"/>
      <c r="K70" s="16"/>
    </row>
    <row r="71" spans="1:11" s="1" customFormat="1" ht="22.15" customHeight="1" x14ac:dyDescent="0.2">
      <c r="A71" s="14"/>
      <c r="B71" s="15"/>
      <c r="C71" s="96"/>
      <c r="D71" s="97"/>
      <c r="E71" s="97"/>
      <c r="F71" s="98"/>
      <c r="G71" s="66"/>
      <c r="H71" s="66"/>
      <c r="I71" s="67"/>
      <c r="J71" s="16"/>
      <c r="K71" s="16"/>
    </row>
    <row r="72" spans="1:11" s="1" customFormat="1" ht="22.15" customHeight="1" x14ac:dyDescent="0.2">
      <c r="A72" s="14"/>
      <c r="B72" s="15"/>
      <c r="C72" s="96"/>
      <c r="D72" s="97"/>
      <c r="E72" s="97"/>
      <c r="F72" s="98"/>
      <c r="G72" s="66"/>
      <c r="H72" s="66"/>
      <c r="I72" s="67"/>
      <c r="J72" s="16"/>
      <c r="K72" s="16"/>
    </row>
    <row r="73" spans="1:11" s="1" customFormat="1" ht="22.15" customHeight="1" x14ac:dyDescent="0.2">
      <c r="A73" s="14"/>
      <c r="B73" s="15"/>
      <c r="C73" s="96"/>
      <c r="D73" s="97"/>
      <c r="E73" s="97"/>
      <c r="F73" s="98"/>
      <c r="G73" s="66"/>
      <c r="H73" s="66"/>
      <c r="I73" s="67"/>
      <c r="J73" s="16"/>
      <c r="K73" s="16"/>
    </row>
    <row r="74" spans="1:11" s="1" customFormat="1" ht="22.15" customHeight="1" x14ac:dyDescent="0.2">
      <c r="A74" s="14"/>
      <c r="B74" s="15"/>
      <c r="C74" s="96"/>
      <c r="D74" s="97"/>
      <c r="E74" s="97"/>
      <c r="F74" s="98"/>
      <c r="G74" s="66"/>
      <c r="H74" s="66"/>
      <c r="I74" s="67"/>
      <c r="J74" s="16"/>
      <c r="K74" s="16"/>
    </row>
    <row r="75" spans="1:11" s="1" customFormat="1" ht="22.15" customHeight="1" x14ac:dyDescent="0.2">
      <c r="A75" s="14"/>
      <c r="B75" s="15"/>
      <c r="C75" s="96"/>
      <c r="D75" s="97"/>
      <c r="E75" s="97"/>
      <c r="F75" s="98"/>
      <c r="G75" s="66"/>
      <c r="H75" s="66"/>
      <c r="I75" s="67"/>
      <c r="J75" s="16"/>
      <c r="K75" s="16"/>
    </row>
    <row r="76" spans="1:11" s="1" customFormat="1" ht="22.15" customHeight="1" x14ac:dyDescent="0.2">
      <c r="A76" s="14"/>
      <c r="B76" s="15"/>
      <c r="C76" s="96"/>
      <c r="D76" s="97"/>
      <c r="E76" s="97"/>
      <c r="F76" s="98"/>
      <c r="G76" s="66"/>
      <c r="H76" s="66"/>
      <c r="I76" s="67"/>
      <c r="J76" s="16"/>
      <c r="K76" s="16"/>
    </row>
    <row r="77" spans="1:11" s="1" customFormat="1" ht="22.15" customHeight="1" x14ac:dyDescent="0.2">
      <c r="A77" s="14"/>
      <c r="B77" s="15"/>
      <c r="C77" s="96"/>
      <c r="D77" s="97"/>
      <c r="E77" s="97"/>
      <c r="F77" s="98"/>
      <c r="G77" s="66"/>
      <c r="H77" s="66"/>
      <c r="I77" s="67"/>
      <c r="J77" s="16"/>
      <c r="K77" s="16"/>
    </row>
    <row r="78" spans="1:11" s="1" customFormat="1" ht="22.15" customHeight="1" x14ac:dyDescent="0.2">
      <c r="A78" s="14"/>
      <c r="B78" s="15"/>
      <c r="C78" s="96"/>
      <c r="D78" s="97"/>
      <c r="E78" s="97"/>
      <c r="F78" s="98"/>
      <c r="G78" s="66"/>
      <c r="H78" s="66"/>
      <c r="I78" s="67"/>
      <c r="J78" s="16"/>
      <c r="K78" s="16"/>
    </row>
    <row r="79" spans="1:11" s="1" customFormat="1" ht="22.15" customHeight="1" thickBot="1" x14ac:dyDescent="0.25">
      <c r="A79" s="14"/>
      <c r="B79" s="92"/>
      <c r="C79" s="96"/>
      <c r="D79" s="97"/>
      <c r="E79" s="97"/>
      <c r="F79" s="98"/>
      <c r="G79" s="66"/>
      <c r="H79" s="66"/>
      <c r="I79" s="67"/>
      <c r="J79" s="16"/>
      <c r="K79" s="16"/>
    </row>
    <row r="80" spans="1:11" ht="18.75" thickTop="1" thickBot="1" x14ac:dyDescent="0.25">
      <c r="A80" s="7"/>
      <c r="B80" s="8"/>
      <c r="C80" s="2"/>
      <c r="D80" s="2"/>
      <c r="E80" s="9" t="s">
        <v>10</v>
      </c>
      <c r="F80" s="9"/>
      <c r="G80" s="49" t="str">
        <f>IF(SUM(G45:G79)&gt;0,SUM(G45:G79),"")</f>
        <v/>
      </c>
      <c r="H80" s="50" t="str">
        <f>IF(SUM(H45:H79)&gt;0,SUM(H45:H79),"")</f>
        <v/>
      </c>
      <c r="I80" s="44" t="str">
        <f>IF(SUM(I45:I79)&gt;0,SUM(I45:I79),"")</f>
        <v/>
      </c>
      <c r="J80" s="16" t="s">
        <v>140</v>
      </c>
      <c r="K80" s="3"/>
    </row>
    <row r="81" spans="1:11" x14ac:dyDescent="0.2">
      <c r="A81" s="3"/>
      <c r="B81" s="3"/>
      <c r="C81" s="3"/>
      <c r="D81" s="3"/>
      <c r="E81" s="3"/>
      <c r="F81" s="3"/>
      <c r="G81" s="3"/>
      <c r="H81" s="3"/>
      <c r="I81" s="1"/>
      <c r="J81" s="3"/>
      <c r="K81" s="3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52" t="s">
        <v>45</v>
      </c>
    </row>
    <row r="84" spans="1:11" x14ac:dyDescent="0.2">
      <c r="A84" t="s">
        <v>43</v>
      </c>
      <c r="C84" t="s">
        <v>44</v>
      </c>
    </row>
    <row r="86" spans="1:11" x14ac:dyDescent="0.2">
      <c r="A86" t="s">
        <v>46</v>
      </c>
      <c r="C86" t="s">
        <v>154</v>
      </c>
    </row>
    <row r="88" spans="1:11" x14ac:dyDescent="0.2">
      <c r="A88" t="s">
        <v>24</v>
      </c>
      <c r="C88" t="s">
        <v>47</v>
      </c>
    </row>
    <row r="89" spans="1:11" x14ac:dyDescent="0.2">
      <c r="A89" s="45"/>
    </row>
    <row r="90" spans="1:11" x14ac:dyDescent="0.2">
      <c r="A90" t="s">
        <v>27</v>
      </c>
      <c r="C90" t="s">
        <v>37</v>
      </c>
    </row>
    <row r="91" spans="1:11" x14ac:dyDescent="0.2">
      <c r="C91" t="s">
        <v>28</v>
      </c>
    </row>
    <row r="93" spans="1:11" x14ac:dyDescent="0.2">
      <c r="A93" t="s">
        <v>34</v>
      </c>
      <c r="C93" t="s">
        <v>35</v>
      </c>
    </row>
    <row r="95" spans="1:11" x14ac:dyDescent="0.2">
      <c r="A95" t="s">
        <v>26</v>
      </c>
      <c r="C95" t="s">
        <v>139</v>
      </c>
    </row>
    <row r="97" spans="1:3" x14ac:dyDescent="0.2">
      <c r="A97" t="s">
        <v>29</v>
      </c>
      <c r="C97" t="s">
        <v>30</v>
      </c>
    </row>
    <row r="99" spans="1:3" x14ac:dyDescent="0.2">
      <c r="A99" t="s">
        <v>31</v>
      </c>
      <c r="C99" t="s">
        <v>32</v>
      </c>
    </row>
    <row r="100" spans="1:3" x14ac:dyDescent="0.2">
      <c r="C100" t="s">
        <v>33</v>
      </c>
    </row>
  </sheetData>
  <mergeCells count="34">
    <mergeCell ref="G4:H4"/>
    <mergeCell ref="A6:H6"/>
    <mergeCell ref="A8:B8"/>
    <mergeCell ref="D9:H9"/>
    <mergeCell ref="D8:H8"/>
    <mergeCell ref="A9:C9"/>
    <mergeCell ref="A11:B11"/>
    <mergeCell ref="A12:B12"/>
    <mergeCell ref="A13:B13"/>
    <mergeCell ref="D13:H13"/>
    <mergeCell ref="D12:H12"/>
    <mergeCell ref="D11:H11"/>
    <mergeCell ref="C51:F51"/>
    <mergeCell ref="A17:F17"/>
    <mergeCell ref="A18:F18"/>
    <mergeCell ref="C45:F45"/>
    <mergeCell ref="C46:F46"/>
    <mergeCell ref="C47:F47"/>
    <mergeCell ref="C48:F48"/>
    <mergeCell ref="C49:F49"/>
    <mergeCell ref="C50:F50"/>
    <mergeCell ref="A19:F19"/>
    <mergeCell ref="A20:C21"/>
    <mergeCell ref="D20:F20"/>
    <mergeCell ref="D21:F21"/>
    <mergeCell ref="C77:F77"/>
    <mergeCell ref="C78:F78"/>
    <mergeCell ref="C79:F79"/>
    <mergeCell ref="C71:F71"/>
    <mergeCell ref="C72:F72"/>
    <mergeCell ref="C73:F73"/>
    <mergeCell ref="C74:F74"/>
    <mergeCell ref="C75:F75"/>
    <mergeCell ref="C76:F76"/>
  </mergeCells>
  <pageMargins left="0.98425196850393704" right="0.59055118110236227" top="0.78740157480314965" bottom="0.78740157480314965" header="0.31496062992125984" footer="0.31496062992125984"/>
  <pageSetup paperSize="9" scale="80" orientation="portrait" r:id="rId1"/>
  <headerFooter>
    <oddHeader xml:space="preserve">&amp;LW2 Jahresbericht Wegewart und Wegepate&amp;RStand: 22.07.2025 </oddHeader>
    <oddFooter>Seite &amp;P von &amp;N</oddFooter>
  </headerFooter>
  <rowBreaks count="1" manualBreakCount="1">
    <brk id="4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Wegezeichen!$A$2:$A$46</xm:f>
          </x14:formula1>
          <xm:sqref>B45:B79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showGridLines="0" topLeftCell="A7" zoomScaleNormal="100" workbookViewId="0">
      <selection activeCell="A44" sqref="A44"/>
    </sheetView>
  </sheetViews>
  <sheetFormatPr baseColWidth="10" defaultRowHeight="12.75" x14ac:dyDescent="0.2"/>
  <cols>
    <col min="1" max="1" width="14.28515625" customWidth="1"/>
    <col min="2" max="2" width="12.7109375" customWidth="1"/>
    <col min="6" max="6" width="14" customWidth="1"/>
    <col min="7" max="7" width="11.28515625" customWidth="1"/>
    <col min="8" max="9" width="10.5703125" customWidth="1"/>
  </cols>
  <sheetData>
    <row r="1" spans="1:11" ht="23.25" x14ac:dyDescent="0.2">
      <c r="B1" s="4"/>
      <c r="C1" s="3"/>
      <c r="D1" s="3"/>
      <c r="E1" s="3"/>
      <c r="F1" s="3"/>
      <c r="G1" s="5"/>
      <c r="H1" s="3"/>
      <c r="I1" s="3"/>
      <c r="J1" s="16"/>
      <c r="K1" s="16"/>
    </row>
    <row r="2" spans="1:11" ht="23.25" x14ac:dyDescent="0.2">
      <c r="A2" s="6"/>
      <c r="B2" s="4"/>
      <c r="C2" s="4"/>
      <c r="D2" s="4"/>
      <c r="E2" s="4"/>
      <c r="F2" s="4"/>
      <c r="G2" s="4"/>
      <c r="H2" s="10" t="s">
        <v>146</v>
      </c>
      <c r="I2" s="3"/>
      <c r="J2" s="16"/>
      <c r="K2" s="16"/>
    </row>
    <row r="3" spans="1:11" ht="23.25" x14ac:dyDescent="0.2">
      <c r="A3" s="3"/>
      <c r="B3" s="4"/>
      <c r="C3" s="4"/>
      <c r="D3" s="4"/>
      <c r="E3" s="4"/>
      <c r="F3" s="4"/>
      <c r="G3" s="4"/>
      <c r="H3" s="13"/>
      <c r="I3" s="3"/>
      <c r="J3" s="16"/>
      <c r="K3" s="16"/>
    </row>
    <row r="4" spans="1:11" ht="20.25" x14ac:dyDescent="0.2">
      <c r="A4" s="12"/>
      <c r="B4" s="11"/>
      <c r="C4" s="11" t="s">
        <v>15</v>
      </c>
      <c r="D4" s="40">
        <v>2021</v>
      </c>
      <c r="E4" s="12"/>
      <c r="F4" s="41" t="s">
        <v>22</v>
      </c>
      <c r="G4" s="126">
        <v>44537</v>
      </c>
      <c r="H4" s="120"/>
      <c r="I4" s="12"/>
      <c r="J4" s="16"/>
      <c r="K4" s="16"/>
    </row>
    <row r="5" spans="1:11" ht="20.25" x14ac:dyDescent="0.2">
      <c r="A5" s="12"/>
      <c r="B5" s="12"/>
      <c r="C5" s="12"/>
      <c r="D5" s="12"/>
      <c r="E5" s="12"/>
      <c r="F5" s="11"/>
      <c r="G5" s="12"/>
      <c r="H5" s="12"/>
      <c r="I5" s="12"/>
      <c r="J5" s="16"/>
      <c r="K5" s="16"/>
    </row>
    <row r="6" spans="1:11" ht="15.75" x14ac:dyDescent="0.2">
      <c r="A6" s="121" t="s">
        <v>16</v>
      </c>
      <c r="B6" s="121"/>
      <c r="C6" s="121"/>
      <c r="D6" s="121"/>
      <c r="E6" s="121"/>
      <c r="F6" s="121"/>
      <c r="G6" s="121"/>
      <c r="H6" s="121"/>
      <c r="I6" s="3"/>
      <c r="J6" s="16"/>
      <c r="K6" s="16"/>
    </row>
    <row r="7" spans="1:11" ht="15.75" thickBot="1" x14ac:dyDescent="0.25">
      <c r="A7" s="1"/>
      <c r="B7" s="3"/>
      <c r="C7" s="3"/>
      <c r="D7" s="3"/>
      <c r="E7" s="3"/>
      <c r="F7" s="3"/>
      <c r="G7" s="3"/>
      <c r="H7" s="3"/>
      <c r="I7" s="3"/>
      <c r="J7" s="16"/>
      <c r="K7" s="16"/>
    </row>
    <row r="8" spans="1:11" ht="26.1" customHeight="1" x14ac:dyDescent="0.2">
      <c r="A8" s="112" t="s">
        <v>12</v>
      </c>
      <c r="B8" s="113"/>
      <c r="C8" s="53">
        <v>22</v>
      </c>
      <c r="D8" s="118" t="s">
        <v>25</v>
      </c>
      <c r="E8" s="118"/>
      <c r="F8" s="118"/>
      <c r="G8" s="118"/>
      <c r="H8" s="119"/>
      <c r="I8" s="3"/>
      <c r="J8" s="16" t="s">
        <v>134</v>
      </c>
      <c r="K8" s="16"/>
    </row>
    <row r="9" spans="1:11" ht="26.1" customHeight="1" thickBot="1" x14ac:dyDescent="0.25">
      <c r="A9" s="124" t="s">
        <v>155</v>
      </c>
      <c r="B9" s="125"/>
      <c r="C9" s="125"/>
      <c r="D9" s="122" t="s">
        <v>133</v>
      </c>
      <c r="E9" s="122"/>
      <c r="F9" s="122"/>
      <c r="G9" s="122"/>
      <c r="H9" s="123"/>
      <c r="I9" s="3"/>
      <c r="J9" s="16"/>
      <c r="K9" s="16"/>
    </row>
    <row r="10" spans="1:11" ht="26.1" customHeight="1" x14ac:dyDescent="0.2">
      <c r="A10" s="112" t="s">
        <v>149</v>
      </c>
      <c r="B10" s="113"/>
      <c r="C10" s="54"/>
      <c r="D10" s="118" t="s">
        <v>42</v>
      </c>
      <c r="E10" s="118"/>
      <c r="F10" s="118"/>
      <c r="G10" s="118"/>
      <c r="H10" s="119"/>
      <c r="I10" s="3"/>
      <c r="J10" s="16" t="s">
        <v>152</v>
      </c>
      <c r="K10" s="16"/>
    </row>
    <row r="11" spans="1:11" ht="26.1" customHeight="1" x14ac:dyDescent="0.2">
      <c r="A11" s="114" t="s">
        <v>11</v>
      </c>
      <c r="B11" s="115"/>
      <c r="C11" s="55"/>
      <c r="D11" s="116"/>
      <c r="E11" s="116"/>
      <c r="F11" s="116"/>
      <c r="G11" s="116"/>
      <c r="H11" s="117"/>
      <c r="I11" s="3"/>
      <c r="J11" s="16"/>
      <c r="K11" s="16"/>
    </row>
    <row r="12" spans="1:11" ht="26.1" customHeight="1" x14ac:dyDescent="0.2">
      <c r="A12" s="114" t="s">
        <v>13</v>
      </c>
      <c r="B12" s="115"/>
      <c r="C12" s="55"/>
      <c r="D12" s="116"/>
      <c r="E12" s="116"/>
      <c r="F12" s="116"/>
      <c r="G12" s="116"/>
      <c r="H12" s="117"/>
      <c r="I12" s="3"/>
      <c r="J12" s="16"/>
      <c r="K12" s="16"/>
    </row>
    <row r="13" spans="1:11" ht="26.1" customHeight="1" thickBot="1" x14ac:dyDescent="0.25">
      <c r="A13" s="127" t="s">
        <v>14</v>
      </c>
      <c r="B13" s="128"/>
      <c r="C13" s="56"/>
      <c r="D13" s="129"/>
      <c r="E13" s="129"/>
      <c r="F13" s="129"/>
      <c r="G13" s="129"/>
      <c r="H13" s="130"/>
      <c r="I13" s="3"/>
      <c r="J13" s="16"/>
      <c r="K13" s="16"/>
    </row>
    <row r="14" spans="1:11" ht="15.75" thickBot="1" x14ac:dyDescent="0.25">
      <c r="A14" s="16"/>
      <c r="B14" s="16"/>
      <c r="C14" s="16"/>
      <c r="D14" s="16"/>
      <c r="E14" s="16"/>
      <c r="F14" s="16"/>
      <c r="G14" s="16"/>
      <c r="H14" s="16"/>
      <c r="I14" s="3"/>
      <c r="J14" s="16"/>
      <c r="K14" s="16"/>
    </row>
    <row r="15" spans="1:11" ht="22.15" customHeight="1" thickBot="1" x14ac:dyDescent="0.25">
      <c r="A15" s="72" t="s">
        <v>151</v>
      </c>
      <c r="B15" s="42"/>
      <c r="C15" s="42"/>
      <c r="D15" s="42"/>
      <c r="E15" s="42"/>
      <c r="F15" s="42"/>
      <c r="G15" s="73"/>
      <c r="H15" s="74" t="s">
        <v>1</v>
      </c>
      <c r="I15" s="3"/>
      <c r="J15" s="16" t="s">
        <v>153</v>
      </c>
      <c r="K15" s="16"/>
    </row>
    <row r="16" spans="1:11" ht="22.15" customHeight="1" thickBot="1" x14ac:dyDescent="0.25">
      <c r="A16" s="42"/>
      <c r="B16" s="42"/>
      <c r="C16" s="42"/>
      <c r="D16" s="42"/>
      <c r="E16" s="42"/>
      <c r="F16" s="42"/>
      <c r="G16" s="43"/>
      <c r="H16" s="42"/>
      <c r="I16" s="3"/>
      <c r="J16" s="16"/>
      <c r="K16" s="16"/>
    </row>
    <row r="17" spans="1:15" ht="22.15" customHeight="1" thickBot="1" x14ac:dyDescent="0.25">
      <c r="A17" s="63" t="s">
        <v>24</v>
      </c>
      <c r="B17" s="42"/>
      <c r="C17" s="42"/>
      <c r="D17" s="42"/>
      <c r="E17" s="42"/>
      <c r="F17" s="48"/>
      <c r="G17" s="48"/>
      <c r="H17" s="64"/>
      <c r="I17" s="3"/>
      <c r="J17" s="16"/>
      <c r="K17" s="16"/>
    </row>
    <row r="18" spans="1:15" ht="22.15" customHeight="1" x14ac:dyDescent="0.2">
      <c r="A18" s="99" t="s">
        <v>0</v>
      </c>
      <c r="B18" s="100"/>
      <c r="C18" s="100"/>
      <c r="D18" s="100"/>
      <c r="E18" s="100"/>
      <c r="F18" s="100"/>
      <c r="G18" s="77">
        <f>IF(G79&gt;0,G79,"")</f>
        <v>4.7</v>
      </c>
      <c r="H18" s="78" t="s">
        <v>1</v>
      </c>
      <c r="I18" s="3"/>
      <c r="J18" s="16" t="s">
        <v>140</v>
      </c>
      <c r="K18" s="16"/>
    </row>
    <row r="19" spans="1:15" ht="22.15" customHeight="1" x14ac:dyDescent="0.2">
      <c r="A19" s="101" t="s">
        <v>23</v>
      </c>
      <c r="B19" s="102"/>
      <c r="C19" s="102"/>
      <c r="D19" s="102"/>
      <c r="E19" s="102"/>
      <c r="F19" s="102"/>
      <c r="G19" s="83">
        <f>IF(H79&gt;0,H79,"")</f>
        <v>2.5</v>
      </c>
      <c r="H19" s="84" t="s">
        <v>7</v>
      </c>
      <c r="I19" s="3"/>
      <c r="J19" s="16" t="s">
        <v>140</v>
      </c>
      <c r="K19" s="16"/>
    </row>
    <row r="20" spans="1:15" ht="31.5" customHeight="1" thickBot="1" x14ac:dyDescent="0.25">
      <c r="A20" s="103" t="s">
        <v>150</v>
      </c>
      <c r="B20" s="104"/>
      <c r="C20" s="104"/>
      <c r="D20" s="104"/>
      <c r="E20" s="104"/>
      <c r="F20" s="104"/>
      <c r="G20" s="75">
        <f>IF(I79&gt;0,I79,"")</f>
        <v>1</v>
      </c>
      <c r="H20" s="76" t="s">
        <v>7</v>
      </c>
      <c r="I20" s="3"/>
      <c r="J20" s="16" t="s">
        <v>140</v>
      </c>
      <c r="K20" s="16"/>
      <c r="O20" s="71"/>
    </row>
    <row r="21" spans="1:15" ht="22.15" customHeight="1" x14ac:dyDescent="0.2">
      <c r="A21" s="105" t="s">
        <v>10</v>
      </c>
      <c r="B21" s="106"/>
      <c r="C21" s="106"/>
      <c r="D21" s="109"/>
      <c r="E21" s="109"/>
      <c r="F21" s="109"/>
      <c r="G21" s="79">
        <f>IF(G18&gt;0,G18,"")</f>
        <v>4.7</v>
      </c>
      <c r="H21" s="80" t="s">
        <v>1</v>
      </c>
      <c r="I21" s="3"/>
      <c r="J21" s="16" t="s">
        <v>140</v>
      </c>
      <c r="K21" s="16"/>
    </row>
    <row r="22" spans="1:15" ht="22.15" customHeight="1" thickBot="1" x14ac:dyDescent="0.25">
      <c r="A22" s="107"/>
      <c r="B22" s="108"/>
      <c r="C22" s="108"/>
      <c r="D22" s="110"/>
      <c r="E22" s="111"/>
      <c r="F22" s="111"/>
      <c r="G22" s="82">
        <f>IF(G19="",G20,IF(G20="",G19,G19+G20))</f>
        <v>3.5</v>
      </c>
      <c r="H22" s="81" t="s">
        <v>7</v>
      </c>
      <c r="I22" s="3"/>
      <c r="J22" s="16" t="s">
        <v>140</v>
      </c>
      <c r="K22" s="16"/>
    </row>
    <row r="23" spans="1:15" s="1" customFormat="1" ht="21.95" customHeight="1" x14ac:dyDescent="0.2">
      <c r="A23" s="25" t="s">
        <v>156</v>
      </c>
      <c r="B23" s="19"/>
      <c r="C23" s="19"/>
      <c r="D23" s="19"/>
      <c r="E23" s="19"/>
      <c r="F23" s="18"/>
      <c r="G23" s="85" t="str">
        <f>IF(SUMIF(B42:B73,"HW1",H42:H73)&gt;0,SUMIF(B42:B73,"HW1",H42:H73),"")</f>
        <v/>
      </c>
      <c r="H23" s="78" t="s">
        <v>1</v>
      </c>
      <c r="I23" s="3"/>
      <c r="J23" s="16" t="s">
        <v>157</v>
      </c>
      <c r="K23" s="16"/>
    </row>
    <row r="24" spans="1:15" s="1" customFormat="1" ht="21.95" customHeight="1" thickBot="1" x14ac:dyDescent="0.25">
      <c r="A24" s="21"/>
      <c r="B24" s="22"/>
      <c r="C24" s="22"/>
      <c r="D24" s="22"/>
      <c r="E24" s="22"/>
      <c r="F24" s="36"/>
      <c r="G24" s="86" t="str">
        <f>IF(SUMIF(B43:B74,"HW1",H43:H74)&gt;0,SUMIF(B43:B74,"HW1",H43:H74),"")</f>
        <v/>
      </c>
      <c r="H24" s="76" t="s">
        <v>7</v>
      </c>
      <c r="I24" s="3"/>
      <c r="J24" s="16"/>
      <c r="K24" s="16"/>
    </row>
    <row r="25" spans="1:15" ht="22.15" customHeight="1" thickBot="1" x14ac:dyDescent="0.25">
      <c r="A25" s="23" t="s">
        <v>36</v>
      </c>
      <c r="B25" s="16"/>
      <c r="C25" s="16"/>
      <c r="D25" s="16"/>
      <c r="E25" s="16"/>
      <c r="F25" s="16"/>
      <c r="G25" s="24"/>
      <c r="H25" s="20"/>
      <c r="I25" s="3"/>
      <c r="J25" s="16"/>
      <c r="K25" s="16"/>
    </row>
    <row r="26" spans="1:15" ht="22.15" customHeight="1" x14ac:dyDescent="0.2">
      <c r="A26" s="25"/>
      <c r="B26" s="19"/>
      <c r="C26" s="19"/>
      <c r="D26" s="57" t="s">
        <v>2</v>
      </c>
      <c r="E26" s="26"/>
      <c r="F26" s="27"/>
      <c r="G26" s="19"/>
      <c r="H26" s="18"/>
      <c r="I26" s="3"/>
      <c r="J26" s="16"/>
      <c r="K26" s="16"/>
    </row>
    <row r="27" spans="1:15" ht="22.15" customHeight="1" x14ac:dyDescent="0.2">
      <c r="A27" s="23" t="s">
        <v>17</v>
      </c>
      <c r="B27" s="16"/>
      <c r="C27" s="16"/>
      <c r="D27" s="62" t="s">
        <v>3</v>
      </c>
      <c r="E27" s="59"/>
      <c r="F27" s="39" t="s">
        <v>1</v>
      </c>
      <c r="G27" s="16"/>
      <c r="H27" s="20"/>
      <c r="I27" s="3"/>
      <c r="J27" s="16"/>
      <c r="K27" s="16"/>
    </row>
    <row r="28" spans="1:15" ht="26.25" thickBot="1" x14ac:dyDescent="0.25">
      <c r="A28" s="21"/>
      <c r="B28" s="22"/>
      <c r="C28" s="22"/>
      <c r="D28" s="60" t="s">
        <v>141</v>
      </c>
      <c r="E28" s="61"/>
      <c r="F28" s="30" t="s">
        <v>1</v>
      </c>
      <c r="G28" s="31"/>
      <c r="H28" s="30" t="s">
        <v>6</v>
      </c>
      <c r="I28" s="3"/>
      <c r="J28" s="16"/>
      <c r="K28" s="16"/>
    </row>
    <row r="29" spans="1:15" ht="22.15" customHeight="1" x14ac:dyDescent="0.2">
      <c r="A29" s="25"/>
      <c r="B29" s="19"/>
      <c r="C29" s="19"/>
      <c r="D29" s="25" t="s">
        <v>2</v>
      </c>
      <c r="E29" s="32"/>
      <c r="F29" s="39"/>
      <c r="G29" s="16"/>
      <c r="H29" s="20"/>
      <c r="I29" s="3"/>
      <c r="J29" s="16"/>
      <c r="K29" s="16"/>
    </row>
    <row r="30" spans="1:15" ht="22.15" customHeight="1" x14ac:dyDescent="0.2">
      <c r="A30" s="23" t="s">
        <v>18</v>
      </c>
      <c r="B30" s="16"/>
      <c r="C30" s="16"/>
      <c r="D30" s="62" t="s">
        <v>3</v>
      </c>
      <c r="E30" s="28"/>
      <c r="F30" s="29" t="s">
        <v>1</v>
      </c>
      <c r="G30" s="16"/>
      <c r="H30" s="20"/>
      <c r="I30" s="3"/>
      <c r="J30" s="16"/>
      <c r="K30" s="16"/>
    </row>
    <row r="31" spans="1:15" ht="26.25" thickBot="1" x14ac:dyDescent="0.25">
      <c r="A31" s="21"/>
      <c r="B31" s="22"/>
      <c r="C31" s="22"/>
      <c r="D31" s="60" t="s">
        <v>141</v>
      </c>
      <c r="E31" s="33"/>
      <c r="F31" s="30" t="s">
        <v>1</v>
      </c>
      <c r="G31" s="31"/>
      <c r="H31" s="34" t="s">
        <v>7</v>
      </c>
      <c r="I31" s="3"/>
      <c r="J31" s="16"/>
      <c r="K31" s="16"/>
    </row>
    <row r="32" spans="1:15" ht="22.15" customHeight="1" x14ac:dyDescent="0.2">
      <c r="A32" s="25" t="s">
        <v>19</v>
      </c>
      <c r="B32" s="19"/>
      <c r="C32" s="19"/>
      <c r="D32" s="57" t="s">
        <v>4</v>
      </c>
      <c r="E32" s="58"/>
      <c r="F32" s="27"/>
      <c r="G32" s="35"/>
      <c r="H32" s="27" t="s">
        <v>8</v>
      </c>
      <c r="I32" s="3"/>
      <c r="J32" s="16"/>
      <c r="K32" s="16"/>
    </row>
    <row r="33" spans="1:11" ht="22.15" customHeight="1" thickBot="1" x14ac:dyDescent="0.25">
      <c r="A33" s="21"/>
      <c r="B33" s="22"/>
      <c r="C33" s="22"/>
      <c r="D33" s="21" t="s">
        <v>5</v>
      </c>
      <c r="E33" s="22"/>
      <c r="F33" s="36"/>
      <c r="G33" s="37"/>
      <c r="H33" s="30" t="s">
        <v>8</v>
      </c>
      <c r="I33" s="3"/>
      <c r="J33" s="16"/>
      <c r="K33" s="16"/>
    </row>
    <row r="34" spans="1:11" ht="22.15" customHeight="1" x14ac:dyDescent="0.2">
      <c r="A34" s="25" t="s">
        <v>20</v>
      </c>
      <c r="B34" s="19"/>
      <c r="C34" s="19"/>
      <c r="D34" s="57" t="s">
        <v>4</v>
      </c>
      <c r="E34" s="58"/>
      <c r="F34" s="27"/>
      <c r="G34" s="35"/>
      <c r="H34" s="27" t="s">
        <v>8</v>
      </c>
      <c r="I34" s="3"/>
      <c r="J34" s="16"/>
      <c r="K34" s="16"/>
    </row>
    <row r="35" spans="1:11" ht="22.15" customHeight="1" thickBot="1" x14ac:dyDescent="0.25">
      <c r="A35" s="21"/>
      <c r="B35" s="22"/>
      <c r="C35" s="22"/>
      <c r="D35" s="21" t="s">
        <v>5</v>
      </c>
      <c r="E35" s="22"/>
      <c r="F35" s="36"/>
      <c r="G35" s="37"/>
      <c r="H35" s="30" t="s">
        <v>8</v>
      </c>
      <c r="I35" s="3"/>
      <c r="J35" s="3"/>
      <c r="K35" s="3"/>
    </row>
    <row r="36" spans="1:11" ht="22.15" customHeight="1" x14ac:dyDescent="0.2">
      <c r="A36" s="25" t="s">
        <v>21</v>
      </c>
      <c r="B36" s="19"/>
      <c r="C36" s="19"/>
      <c r="D36" s="57" t="s">
        <v>4</v>
      </c>
      <c r="E36" s="58"/>
      <c r="F36" s="27"/>
      <c r="G36" s="38"/>
      <c r="H36" s="39" t="s">
        <v>8</v>
      </c>
      <c r="I36" s="3"/>
      <c r="J36" s="3"/>
      <c r="K36" s="3"/>
    </row>
    <row r="37" spans="1:11" ht="22.15" customHeight="1" thickBot="1" x14ac:dyDescent="0.25">
      <c r="A37" s="21"/>
      <c r="B37" s="22"/>
      <c r="C37" s="22"/>
      <c r="D37" s="21" t="s">
        <v>5</v>
      </c>
      <c r="E37" s="22"/>
      <c r="F37" s="36"/>
      <c r="G37" s="17"/>
      <c r="H37" s="30" t="s">
        <v>8</v>
      </c>
      <c r="I37" s="3"/>
      <c r="J37" s="3"/>
      <c r="K37" s="3"/>
    </row>
    <row r="38" spans="1:11" ht="22.15" customHeight="1" x14ac:dyDescent="0.2">
      <c r="A38" s="25" t="s">
        <v>147</v>
      </c>
      <c r="B38" s="19"/>
      <c r="C38" s="19"/>
      <c r="D38" s="57" t="s">
        <v>4</v>
      </c>
      <c r="E38" s="58"/>
      <c r="F38" s="27"/>
      <c r="G38" s="38"/>
      <c r="H38" s="39" t="s">
        <v>8</v>
      </c>
      <c r="I38" s="3"/>
      <c r="J38" s="3"/>
      <c r="K38" s="3"/>
    </row>
    <row r="39" spans="1:11" ht="22.15" customHeight="1" thickBot="1" x14ac:dyDescent="0.25">
      <c r="A39" s="21" t="s">
        <v>148</v>
      </c>
      <c r="B39" s="22"/>
      <c r="C39" s="22"/>
      <c r="D39" s="21" t="s">
        <v>5</v>
      </c>
      <c r="E39" s="22"/>
      <c r="F39" s="36"/>
      <c r="G39" s="17"/>
      <c r="H39" s="30" t="s">
        <v>8</v>
      </c>
      <c r="I39" s="3"/>
      <c r="J39" s="3"/>
      <c r="K39" s="3"/>
    </row>
    <row r="40" spans="1:11" ht="15.75" customHeight="1" x14ac:dyDescent="0.2">
      <c r="A40" s="16"/>
      <c r="B40" s="16"/>
      <c r="C40" s="16"/>
      <c r="D40" s="16"/>
      <c r="E40" s="16"/>
      <c r="F40" s="16"/>
      <c r="G40" s="16"/>
      <c r="H40" s="16"/>
      <c r="I40" s="3"/>
      <c r="J40" s="3"/>
      <c r="K40" s="3"/>
    </row>
    <row r="41" spans="1:11" ht="15.75" customHeight="1" x14ac:dyDescent="0.2">
      <c r="A41" s="16"/>
      <c r="B41" s="16"/>
      <c r="C41" s="16"/>
      <c r="D41" s="16"/>
      <c r="E41" s="16"/>
      <c r="F41" s="16"/>
      <c r="G41" s="16"/>
      <c r="H41" s="16"/>
      <c r="I41" s="3"/>
      <c r="J41" s="3"/>
      <c r="K41" s="3"/>
    </row>
    <row r="42" spans="1:11" ht="13.5" thickBot="1" x14ac:dyDescent="0.25">
      <c r="A42" s="1"/>
      <c r="B42" s="3"/>
      <c r="C42" s="3"/>
      <c r="D42" s="3"/>
      <c r="E42" s="3"/>
      <c r="F42" s="3"/>
      <c r="G42" s="3"/>
      <c r="H42" s="3"/>
      <c r="I42" s="1"/>
      <c r="J42" s="3"/>
      <c r="K42" s="3"/>
    </row>
    <row r="43" spans="1:11" ht="15.75" thickBot="1" x14ac:dyDescent="0.25">
      <c r="A43" s="46" t="s">
        <v>9</v>
      </c>
      <c r="B43" s="47" t="s">
        <v>132</v>
      </c>
      <c r="C43" s="48" t="s">
        <v>130</v>
      </c>
      <c r="D43" s="48"/>
      <c r="E43" s="48"/>
      <c r="F43" s="48"/>
      <c r="G43" s="46" t="s">
        <v>1</v>
      </c>
      <c r="H43" s="46" t="s">
        <v>7</v>
      </c>
      <c r="I43" s="46" t="s">
        <v>131</v>
      </c>
      <c r="J43" s="3"/>
      <c r="K43" s="3"/>
    </row>
    <row r="44" spans="1:11" s="1" customFormat="1" ht="22.15" customHeight="1" x14ac:dyDescent="0.2">
      <c r="A44" s="51">
        <v>44295</v>
      </c>
      <c r="B44" s="15" t="s">
        <v>114</v>
      </c>
      <c r="C44" s="96" t="s">
        <v>38</v>
      </c>
      <c r="D44" s="97"/>
      <c r="E44" s="97"/>
      <c r="F44" s="98"/>
      <c r="G44" s="65">
        <v>2</v>
      </c>
      <c r="H44" s="65">
        <v>1</v>
      </c>
      <c r="I44" s="67"/>
      <c r="J44" s="16"/>
      <c r="K44" s="16"/>
    </row>
    <row r="45" spans="1:11" s="1" customFormat="1" ht="22.15" customHeight="1" x14ac:dyDescent="0.2">
      <c r="A45" s="51">
        <v>44295</v>
      </c>
      <c r="B45" s="15" t="s">
        <v>66</v>
      </c>
      <c r="C45" s="96" t="s">
        <v>39</v>
      </c>
      <c r="D45" s="97"/>
      <c r="E45" s="97"/>
      <c r="F45" s="98"/>
      <c r="G45" s="65">
        <v>2.7</v>
      </c>
      <c r="H45" s="65">
        <v>1.5</v>
      </c>
      <c r="I45" s="67"/>
      <c r="J45" s="16"/>
      <c r="K45" s="16"/>
    </row>
    <row r="46" spans="1:11" s="1" customFormat="1" ht="22.15" customHeight="1" x14ac:dyDescent="0.2">
      <c r="A46" s="51"/>
      <c r="B46" s="15"/>
      <c r="C46" s="96" t="s">
        <v>41</v>
      </c>
      <c r="D46" s="97"/>
      <c r="E46" s="97"/>
      <c r="F46" s="98"/>
      <c r="G46" s="65"/>
      <c r="H46" s="65"/>
      <c r="I46" s="67">
        <v>1</v>
      </c>
      <c r="J46" s="16"/>
      <c r="K46" s="16"/>
    </row>
    <row r="47" spans="1:11" s="1" customFormat="1" ht="22.15" customHeight="1" x14ac:dyDescent="0.2">
      <c r="A47" s="51"/>
      <c r="B47" s="15"/>
      <c r="C47" s="96"/>
      <c r="D47" s="97"/>
      <c r="E47" s="97"/>
      <c r="F47" s="98"/>
      <c r="G47" s="65"/>
      <c r="H47" s="65"/>
      <c r="I47" s="67"/>
      <c r="J47" s="16"/>
      <c r="K47" s="16"/>
    </row>
    <row r="48" spans="1:11" s="1" customFormat="1" ht="22.15" customHeight="1" x14ac:dyDescent="0.2">
      <c r="A48" s="51"/>
      <c r="B48" s="15"/>
      <c r="C48" s="96"/>
      <c r="D48" s="97"/>
      <c r="E48" s="97"/>
      <c r="F48" s="98"/>
      <c r="G48" s="65"/>
      <c r="H48" s="65"/>
      <c r="I48" s="67"/>
      <c r="J48" s="16"/>
      <c r="K48" s="16"/>
    </row>
    <row r="49" spans="1:11" s="1" customFormat="1" ht="22.15" customHeight="1" x14ac:dyDescent="0.2">
      <c r="A49" s="51"/>
      <c r="B49" s="15"/>
      <c r="C49" s="96"/>
      <c r="D49" s="97"/>
      <c r="E49" s="97"/>
      <c r="F49" s="98"/>
      <c r="G49" s="65"/>
      <c r="H49" s="65"/>
      <c r="I49" s="67"/>
      <c r="J49" s="16"/>
      <c r="K49" s="16"/>
    </row>
    <row r="50" spans="1:11" s="1" customFormat="1" ht="22.15" customHeight="1" x14ac:dyDescent="0.2">
      <c r="A50" s="51"/>
      <c r="B50" s="15"/>
      <c r="C50" s="96"/>
      <c r="D50" s="97"/>
      <c r="E50" s="97"/>
      <c r="F50" s="98"/>
      <c r="G50" s="65"/>
      <c r="H50" s="65"/>
      <c r="I50" s="67"/>
      <c r="J50" s="16"/>
      <c r="K50" s="16"/>
    </row>
    <row r="51" spans="1:11" s="1" customFormat="1" ht="22.15" customHeight="1" x14ac:dyDescent="0.2">
      <c r="A51" s="51"/>
      <c r="B51" s="15"/>
      <c r="C51" s="68"/>
      <c r="D51" s="69"/>
      <c r="E51" s="69"/>
      <c r="F51" s="70"/>
      <c r="G51" s="65"/>
      <c r="H51" s="65"/>
      <c r="I51" s="67"/>
      <c r="J51" s="16"/>
      <c r="K51" s="16"/>
    </row>
    <row r="52" spans="1:11" s="1" customFormat="1" ht="22.15" customHeight="1" x14ac:dyDescent="0.2">
      <c r="A52" s="51"/>
      <c r="B52" s="15"/>
      <c r="C52" s="68"/>
      <c r="D52" s="69"/>
      <c r="E52" s="69"/>
      <c r="F52" s="70"/>
      <c r="G52" s="65"/>
      <c r="H52" s="65"/>
      <c r="I52" s="67"/>
      <c r="J52" s="16"/>
      <c r="K52" s="16"/>
    </row>
    <row r="53" spans="1:11" s="1" customFormat="1" ht="22.15" customHeight="1" x14ac:dyDescent="0.2">
      <c r="A53" s="51"/>
      <c r="B53" s="15"/>
      <c r="C53" s="68"/>
      <c r="D53" s="69"/>
      <c r="E53" s="69"/>
      <c r="F53" s="70"/>
      <c r="G53" s="65"/>
      <c r="H53" s="65"/>
      <c r="I53" s="67"/>
      <c r="J53" s="16"/>
      <c r="K53" s="16"/>
    </row>
    <row r="54" spans="1:11" s="1" customFormat="1" ht="22.15" customHeight="1" x14ac:dyDescent="0.2">
      <c r="A54" s="51"/>
      <c r="B54" s="15"/>
      <c r="C54" s="68"/>
      <c r="D54" s="69"/>
      <c r="E54" s="69"/>
      <c r="F54" s="70"/>
      <c r="G54" s="65"/>
      <c r="H54" s="65"/>
      <c r="I54" s="67"/>
      <c r="J54" s="16"/>
      <c r="K54" s="16"/>
    </row>
    <row r="55" spans="1:11" s="1" customFormat="1" ht="22.15" customHeight="1" x14ac:dyDescent="0.2">
      <c r="A55" s="51"/>
      <c r="B55" s="15"/>
      <c r="C55" s="68"/>
      <c r="D55" s="69"/>
      <c r="E55" s="69"/>
      <c r="F55" s="70"/>
      <c r="G55" s="65"/>
      <c r="H55" s="65"/>
      <c r="I55" s="67"/>
      <c r="J55" s="16"/>
      <c r="K55" s="16"/>
    </row>
    <row r="56" spans="1:11" s="1" customFormat="1" ht="22.15" customHeight="1" x14ac:dyDescent="0.2">
      <c r="A56" s="51"/>
      <c r="B56" s="15"/>
      <c r="C56" s="68"/>
      <c r="D56" s="69"/>
      <c r="E56" s="69"/>
      <c r="F56" s="70"/>
      <c r="G56" s="65"/>
      <c r="H56" s="65"/>
      <c r="I56" s="67"/>
      <c r="J56" s="16"/>
      <c r="K56" s="16"/>
    </row>
    <row r="57" spans="1:11" s="1" customFormat="1" ht="22.15" customHeight="1" x14ac:dyDescent="0.2">
      <c r="A57" s="51"/>
      <c r="B57" s="15"/>
      <c r="C57" s="68"/>
      <c r="D57" s="69"/>
      <c r="E57" s="69"/>
      <c r="F57" s="70"/>
      <c r="G57" s="65"/>
      <c r="H57" s="65"/>
      <c r="I57" s="67"/>
      <c r="J57" s="16"/>
      <c r="K57" s="16"/>
    </row>
    <row r="58" spans="1:11" s="1" customFormat="1" ht="22.15" customHeight="1" x14ac:dyDescent="0.2">
      <c r="A58" s="51"/>
      <c r="B58" s="15"/>
      <c r="C58" s="68"/>
      <c r="D58" s="69"/>
      <c r="E58" s="69"/>
      <c r="F58" s="70"/>
      <c r="G58" s="65"/>
      <c r="H58" s="65"/>
      <c r="I58" s="67"/>
      <c r="J58" s="16"/>
      <c r="K58" s="16"/>
    </row>
    <row r="59" spans="1:11" s="1" customFormat="1" ht="22.15" customHeight="1" x14ac:dyDescent="0.2">
      <c r="A59" s="51"/>
      <c r="B59" s="15"/>
      <c r="C59" s="68"/>
      <c r="D59" s="69"/>
      <c r="E59" s="69"/>
      <c r="F59" s="70"/>
      <c r="G59" s="65"/>
      <c r="H59" s="65"/>
      <c r="I59" s="67"/>
      <c r="J59" s="16"/>
      <c r="K59" s="16"/>
    </row>
    <row r="60" spans="1:11" s="1" customFormat="1" ht="22.15" customHeight="1" x14ac:dyDescent="0.2">
      <c r="A60" s="51"/>
      <c r="B60" s="15"/>
      <c r="C60" s="68"/>
      <c r="D60" s="69"/>
      <c r="E60" s="69"/>
      <c r="F60" s="70"/>
      <c r="G60" s="65"/>
      <c r="H60" s="65"/>
      <c r="I60" s="67"/>
      <c r="J60" s="16"/>
      <c r="K60" s="16"/>
    </row>
    <row r="61" spans="1:11" s="1" customFormat="1" ht="22.15" customHeight="1" x14ac:dyDescent="0.2">
      <c r="A61" s="51"/>
      <c r="B61" s="15"/>
      <c r="C61" s="68"/>
      <c r="D61" s="69"/>
      <c r="E61" s="69"/>
      <c r="F61" s="70"/>
      <c r="G61" s="65"/>
      <c r="H61" s="65"/>
      <c r="I61" s="67"/>
      <c r="J61" s="16"/>
      <c r="K61" s="16"/>
    </row>
    <row r="62" spans="1:11" s="1" customFormat="1" ht="22.15" customHeight="1" x14ac:dyDescent="0.2">
      <c r="A62" s="51"/>
      <c r="B62" s="15"/>
      <c r="C62" s="68"/>
      <c r="D62" s="69"/>
      <c r="E62" s="69"/>
      <c r="F62" s="70"/>
      <c r="G62" s="65"/>
      <c r="H62" s="65"/>
      <c r="I62" s="67"/>
      <c r="J62" s="16"/>
      <c r="K62" s="16"/>
    </row>
    <row r="63" spans="1:11" s="1" customFormat="1" ht="22.15" customHeight="1" x14ac:dyDescent="0.2">
      <c r="A63" s="51"/>
      <c r="B63" s="15"/>
      <c r="C63" s="68"/>
      <c r="D63" s="69"/>
      <c r="E63" s="69"/>
      <c r="F63" s="70"/>
      <c r="G63" s="65"/>
      <c r="H63" s="65"/>
      <c r="I63" s="67"/>
      <c r="J63" s="16"/>
      <c r="K63" s="16"/>
    </row>
    <row r="64" spans="1:11" s="1" customFormat="1" ht="22.15" customHeight="1" x14ac:dyDescent="0.2">
      <c r="A64" s="51"/>
      <c r="B64" s="15"/>
      <c r="C64" s="68"/>
      <c r="D64" s="69"/>
      <c r="E64" s="69"/>
      <c r="F64" s="70"/>
      <c r="G64" s="65"/>
      <c r="H64" s="65"/>
      <c r="I64" s="67"/>
      <c r="J64" s="16"/>
      <c r="K64" s="16"/>
    </row>
    <row r="65" spans="1:11" s="1" customFormat="1" ht="22.15" customHeight="1" x14ac:dyDescent="0.2">
      <c r="A65" s="51"/>
      <c r="B65" s="15"/>
      <c r="C65" s="68"/>
      <c r="D65" s="69"/>
      <c r="E65" s="69"/>
      <c r="F65" s="70"/>
      <c r="G65" s="65"/>
      <c r="H65" s="65"/>
      <c r="I65" s="67"/>
      <c r="J65" s="16"/>
      <c r="K65" s="16"/>
    </row>
    <row r="66" spans="1:11" s="1" customFormat="1" ht="22.15" customHeight="1" x14ac:dyDescent="0.2">
      <c r="A66" s="51"/>
      <c r="B66" s="15"/>
      <c r="C66" s="68"/>
      <c r="D66" s="69"/>
      <c r="E66" s="69"/>
      <c r="F66" s="70"/>
      <c r="G66" s="65"/>
      <c r="H66" s="65"/>
      <c r="I66" s="67"/>
      <c r="J66" s="16"/>
      <c r="K66" s="16"/>
    </row>
    <row r="67" spans="1:11" s="1" customFormat="1" ht="22.15" customHeight="1" x14ac:dyDescent="0.2">
      <c r="A67" s="51"/>
      <c r="B67" s="15"/>
      <c r="C67" s="68"/>
      <c r="D67" s="69"/>
      <c r="E67" s="69"/>
      <c r="F67" s="70"/>
      <c r="G67" s="65"/>
      <c r="H67" s="65"/>
      <c r="I67" s="67"/>
      <c r="J67" s="16"/>
      <c r="K67" s="16"/>
    </row>
    <row r="68" spans="1:11" s="1" customFormat="1" ht="22.15" customHeight="1" x14ac:dyDescent="0.2">
      <c r="A68" s="51"/>
      <c r="B68" s="15"/>
      <c r="C68" s="68"/>
      <c r="D68" s="69"/>
      <c r="E68" s="69"/>
      <c r="F68" s="70"/>
      <c r="G68" s="65"/>
      <c r="H68" s="65"/>
      <c r="I68" s="67"/>
      <c r="J68" s="16"/>
      <c r="K68" s="16"/>
    </row>
    <row r="69" spans="1:11" s="1" customFormat="1" ht="22.15" customHeight="1" x14ac:dyDescent="0.2">
      <c r="A69" s="51"/>
      <c r="B69" s="15"/>
      <c r="C69" s="68"/>
      <c r="D69" s="69"/>
      <c r="E69" s="69"/>
      <c r="F69" s="70"/>
      <c r="G69" s="65"/>
      <c r="H69" s="65"/>
      <c r="I69" s="67"/>
      <c r="J69" s="16"/>
      <c r="K69" s="16"/>
    </row>
    <row r="70" spans="1:11" s="1" customFormat="1" ht="22.15" customHeight="1" x14ac:dyDescent="0.2">
      <c r="A70" s="51"/>
      <c r="B70" s="15"/>
      <c r="C70" s="96"/>
      <c r="D70" s="97"/>
      <c r="E70" s="97"/>
      <c r="F70" s="98"/>
      <c r="G70" s="66"/>
      <c r="H70" s="66"/>
      <c r="I70" s="67"/>
      <c r="J70" s="16"/>
      <c r="K70" s="16"/>
    </row>
    <row r="71" spans="1:11" s="1" customFormat="1" ht="22.15" customHeight="1" x14ac:dyDescent="0.2">
      <c r="A71" s="51"/>
      <c r="B71" s="15"/>
      <c r="C71" s="96"/>
      <c r="D71" s="97"/>
      <c r="E71" s="97"/>
      <c r="F71" s="98"/>
      <c r="G71" s="66"/>
      <c r="H71" s="66"/>
      <c r="I71" s="67"/>
      <c r="J71" s="16"/>
      <c r="K71" s="16"/>
    </row>
    <row r="72" spans="1:11" s="1" customFormat="1" ht="22.15" customHeight="1" x14ac:dyDescent="0.2">
      <c r="A72" s="51"/>
      <c r="B72" s="15"/>
      <c r="C72" s="96"/>
      <c r="D72" s="97"/>
      <c r="E72" s="97"/>
      <c r="F72" s="98"/>
      <c r="G72" s="66"/>
      <c r="H72" s="66"/>
      <c r="I72" s="67"/>
      <c r="J72" s="16"/>
      <c r="K72" s="16"/>
    </row>
    <row r="73" spans="1:11" s="1" customFormat="1" ht="22.15" customHeight="1" x14ac:dyDescent="0.2">
      <c r="A73" s="51"/>
      <c r="B73" s="15"/>
      <c r="C73" s="96"/>
      <c r="D73" s="97"/>
      <c r="E73" s="97"/>
      <c r="F73" s="98"/>
      <c r="G73" s="66"/>
      <c r="H73" s="66"/>
      <c r="I73" s="67"/>
      <c r="J73" s="16"/>
      <c r="K73" s="16"/>
    </row>
    <row r="74" spans="1:11" s="1" customFormat="1" ht="22.15" customHeight="1" x14ac:dyDescent="0.2">
      <c r="A74" s="51"/>
      <c r="B74" s="15"/>
      <c r="C74" s="96"/>
      <c r="D74" s="97"/>
      <c r="E74" s="97"/>
      <c r="F74" s="98"/>
      <c r="G74" s="66"/>
      <c r="H74" s="66"/>
      <c r="I74" s="67"/>
      <c r="J74" s="16"/>
      <c r="K74" s="16"/>
    </row>
    <row r="75" spans="1:11" s="1" customFormat="1" ht="22.15" customHeight="1" x14ac:dyDescent="0.2">
      <c r="A75" s="51"/>
      <c r="B75" s="15"/>
      <c r="C75" s="96"/>
      <c r="D75" s="97"/>
      <c r="E75" s="97"/>
      <c r="F75" s="98"/>
      <c r="G75" s="66"/>
      <c r="H75" s="66"/>
      <c r="I75" s="67"/>
      <c r="J75" s="16"/>
      <c r="K75" s="16"/>
    </row>
    <row r="76" spans="1:11" s="1" customFormat="1" ht="22.15" customHeight="1" x14ac:dyDescent="0.2">
      <c r="A76" s="51"/>
      <c r="B76" s="15"/>
      <c r="C76" s="96"/>
      <c r="D76" s="97"/>
      <c r="E76" s="97"/>
      <c r="F76" s="98"/>
      <c r="G76" s="66"/>
      <c r="H76" s="66"/>
      <c r="I76" s="67"/>
      <c r="J76" s="16"/>
      <c r="K76" s="16"/>
    </row>
    <row r="77" spans="1:11" s="1" customFormat="1" ht="22.15" customHeight="1" x14ac:dyDescent="0.2">
      <c r="A77" s="51"/>
      <c r="B77" s="15"/>
      <c r="C77" s="96"/>
      <c r="D77" s="97"/>
      <c r="E77" s="97"/>
      <c r="F77" s="98"/>
      <c r="G77" s="66"/>
      <c r="H77" s="66"/>
      <c r="I77" s="67"/>
      <c r="J77" s="16"/>
      <c r="K77" s="16"/>
    </row>
    <row r="78" spans="1:11" s="1" customFormat="1" ht="22.15" customHeight="1" thickBot="1" x14ac:dyDescent="0.25">
      <c r="A78" s="51"/>
      <c r="B78" s="15"/>
      <c r="C78" s="96"/>
      <c r="D78" s="97"/>
      <c r="E78" s="97"/>
      <c r="F78" s="98"/>
      <c r="G78" s="66"/>
      <c r="H78" s="66"/>
      <c r="I78" s="67"/>
      <c r="J78" s="16"/>
      <c r="K78" s="16"/>
    </row>
    <row r="79" spans="1:11" ht="18.75" thickTop="1" thickBot="1" x14ac:dyDescent="0.25">
      <c r="A79" s="7"/>
      <c r="B79" s="8"/>
      <c r="C79" s="2"/>
      <c r="D79" s="2"/>
      <c r="E79" s="9" t="s">
        <v>10</v>
      </c>
      <c r="F79" s="9"/>
      <c r="G79" s="49">
        <f>IF(SUM(G44:G78)&gt;0,SUM(G44:G78),"")</f>
        <v>4.7</v>
      </c>
      <c r="H79" s="50">
        <f>IF(SUM(H44:H78)&gt;0,SUM(H44:H78),"")</f>
        <v>2.5</v>
      </c>
      <c r="I79" s="44">
        <f>IF(SUM(I44:I78)&gt;0,SUM(I44:I78),"")</f>
        <v>1</v>
      </c>
      <c r="J79" s="16" t="s">
        <v>140</v>
      </c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1"/>
      <c r="J80" s="3"/>
      <c r="K80" s="3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52" t="s">
        <v>45</v>
      </c>
    </row>
    <row r="83" spans="1:11" x14ac:dyDescent="0.2">
      <c r="A83" t="s">
        <v>43</v>
      </c>
      <c r="C83" t="s">
        <v>44</v>
      </c>
    </row>
    <row r="85" spans="1:11" x14ac:dyDescent="0.2">
      <c r="A85" t="s">
        <v>46</v>
      </c>
      <c r="C85" t="s">
        <v>154</v>
      </c>
    </row>
    <row r="87" spans="1:11" x14ac:dyDescent="0.2">
      <c r="A87" t="s">
        <v>24</v>
      </c>
      <c r="C87" t="s">
        <v>47</v>
      </c>
    </row>
    <row r="88" spans="1:11" x14ac:dyDescent="0.2">
      <c r="A88" s="45"/>
    </row>
    <row r="89" spans="1:11" x14ac:dyDescent="0.2">
      <c r="A89" t="s">
        <v>27</v>
      </c>
      <c r="C89" t="s">
        <v>37</v>
      </c>
    </row>
    <row r="90" spans="1:11" x14ac:dyDescent="0.2">
      <c r="C90" t="s">
        <v>28</v>
      </c>
    </row>
    <row r="92" spans="1:11" x14ac:dyDescent="0.2">
      <c r="A92" t="s">
        <v>34</v>
      </c>
      <c r="C92" t="s">
        <v>35</v>
      </c>
    </row>
    <row r="94" spans="1:11" x14ac:dyDescent="0.2">
      <c r="A94" t="s">
        <v>26</v>
      </c>
      <c r="C94" t="s">
        <v>139</v>
      </c>
    </row>
    <row r="96" spans="1:11" x14ac:dyDescent="0.2">
      <c r="A96" t="s">
        <v>29</v>
      </c>
      <c r="C96" t="s">
        <v>30</v>
      </c>
    </row>
    <row r="98" spans="1:3" x14ac:dyDescent="0.2">
      <c r="A98" t="s">
        <v>31</v>
      </c>
      <c r="C98" t="s">
        <v>32</v>
      </c>
    </row>
    <row r="99" spans="1:3" x14ac:dyDescent="0.2">
      <c r="C99" t="s">
        <v>33</v>
      </c>
    </row>
  </sheetData>
  <mergeCells count="36">
    <mergeCell ref="C75:F75"/>
    <mergeCell ref="C76:F76"/>
    <mergeCell ref="C77:F77"/>
    <mergeCell ref="C78:F78"/>
    <mergeCell ref="C50:F50"/>
    <mergeCell ref="C70:F70"/>
    <mergeCell ref="C71:F71"/>
    <mergeCell ref="C72:F72"/>
    <mergeCell ref="C73:F73"/>
    <mergeCell ref="C74:F74"/>
    <mergeCell ref="C49:F49"/>
    <mergeCell ref="A13:B13"/>
    <mergeCell ref="D13:H13"/>
    <mergeCell ref="A18:F18"/>
    <mergeCell ref="A19:F19"/>
    <mergeCell ref="A20:F20"/>
    <mergeCell ref="A21:C22"/>
    <mergeCell ref="D21:F21"/>
    <mergeCell ref="D22:F22"/>
    <mergeCell ref="C44:F44"/>
    <mergeCell ref="C45:F45"/>
    <mergeCell ref="C46:F46"/>
    <mergeCell ref="C47:F47"/>
    <mergeCell ref="C48:F48"/>
    <mergeCell ref="A10:B10"/>
    <mergeCell ref="D10:H10"/>
    <mergeCell ref="A11:B11"/>
    <mergeCell ref="D11:H11"/>
    <mergeCell ref="A12:B12"/>
    <mergeCell ref="D12:H12"/>
    <mergeCell ref="G4:H4"/>
    <mergeCell ref="A6:H6"/>
    <mergeCell ref="A8:B8"/>
    <mergeCell ref="D8:H8"/>
    <mergeCell ref="A9:C9"/>
    <mergeCell ref="D9:H9"/>
  </mergeCells>
  <pageMargins left="0.98425196850393704" right="0.59055118110236227" top="0.78740157480314965" bottom="0.78740157480314965" header="0.31496062992125984" footer="0.31496062992125984"/>
  <pageSetup paperSize="9" scale="80" orientation="portrait" r:id="rId1"/>
  <headerFooter>
    <oddHeader xml:space="preserve">&amp;LW2 Jahresbericht Wegewart und Wegepate&amp;RStand: 21.08.2023 </oddHeader>
    <oddFooter>Seite &amp;P von &amp;N</oddFooter>
  </headerFooter>
  <rowBreaks count="1" manualBreakCount="1">
    <brk id="40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Wegezeichen!$A$2:$A$46</xm:f>
          </x14:formula1>
          <xm:sqref>B44:B78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>
      <pane ySplit="1" topLeftCell="A2" activePane="bottomLeft" state="frozen"/>
      <selection pane="bottomLeft"/>
    </sheetView>
  </sheetViews>
  <sheetFormatPr baseColWidth="10" defaultRowHeight="12.75" x14ac:dyDescent="0.2"/>
  <cols>
    <col min="2" max="2" width="40.7109375" customWidth="1"/>
  </cols>
  <sheetData>
    <row r="1" spans="1:2" x14ac:dyDescent="0.2">
      <c r="A1" t="s">
        <v>48</v>
      </c>
      <c r="B1" t="s">
        <v>49</v>
      </c>
    </row>
    <row r="2" spans="1:2" x14ac:dyDescent="0.2">
      <c r="A2" t="s">
        <v>135</v>
      </c>
      <c r="B2" t="s">
        <v>136</v>
      </c>
    </row>
    <row r="3" spans="1:2" x14ac:dyDescent="0.2">
      <c r="A3" t="s">
        <v>50</v>
      </c>
      <c r="B3" t="s">
        <v>51</v>
      </c>
    </row>
    <row r="4" spans="1:2" x14ac:dyDescent="0.2">
      <c r="A4" t="s">
        <v>52</v>
      </c>
      <c r="B4" t="s">
        <v>53</v>
      </c>
    </row>
    <row r="5" spans="1:2" x14ac:dyDescent="0.2">
      <c r="A5" t="s">
        <v>54</v>
      </c>
      <c r="B5" t="s">
        <v>55</v>
      </c>
    </row>
    <row r="6" spans="1:2" x14ac:dyDescent="0.2">
      <c r="A6" t="s">
        <v>56</v>
      </c>
      <c r="B6" t="s">
        <v>57</v>
      </c>
    </row>
    <row r="7" spans="1:2" x14ac:dyDescent="0.2">
      <c r="A7" t="s">
        <v>58</v>
      </c>
      <c r="B7" t="s">
        <v>59</v>
      </c>
    </row>
    <row r="8" spans="1:2" x14ac:dyDescent="0.2">
      <c r="A8" t="s">
        <v>60</v>
      </c>
      <c r="B8" t="s">
        <v>61</v>
      </c>
    </row>
    <row r="9" spans="1:2" x14ac:dyDescent="0.2">
      <c r="A9" t="s">
        <v>62</v>
      </c>
      <c r="B9" t="s">
        <v>63</v>
      </c>
    </row>
    <row r="10" spans="1:2" x14ac:dyDescent="0.2">
      <c r="A10" t="s">
        <v>54</v>
      </c>
      <c r="B10" t="s">
        <v>55</v>
      </c>
    </row>
    <row r="11" spans="1:2" x14ac:dyDescent="0.2">
      <c r="A11" t="s">
        <v>64</v>
      </c>
      <c r="B11" t="s">
        <v>65</v>
      </c>
    </row>
    <row r="12" spans="1:2" x14ac:dyDescent="0.2">
      <c r="A12" t="s">
        <v>66</v>
      </c>
      <c r="B12" t="s">
        <v>67</v>
      </c>
    </row>
    <row r="13" spans="1:2" x14ac:dyDescent="0.2">
      <c r="A13" t="s">
        <v>68</v>
      </c>
      <c r="B13" t="s">
        <v>69</v>
      </c>
    </row>
    <row r="14" spans="1:2" x14ac:dyDescent="0.2">
      <c r="A14" t="s">
        <v>70</v>
      </c>
      <c r="B14" t="s">
        <v>71</v>
      </c>
    </row>
    <row r="15" spans="1:2" x14ac:dyDescent="0.2">
      <c r="A15" t="s">
        <v>72</v>
      </c>
      <c r="B15" t="s">
        <v>73</v>
      </c>
    </row>
    <row r="16" spans="1:2" x14ac:dyDescent="0.2">
      <c r="A16" t="s">
        <v>74</v>
      </c>
      <c r="B16" t="s">
        <v>75</v>
      </c>
    </row>
    <row r="17" spans="1:2" x14ac:dyDescent="0.2">
      <c r="A17" t="s">
        <v>76</v>
      </c>
      <c r="B17" t="s">
        <v>77</v>
      </c>
    </row>
    <row r="18" spans="1:2" x14ac:dyDescent="0.2">
      <c r="A18" t="s">
        <v>78</v>
      </c>
      <c r="B18" t="s">
        <v>79</v>
      </c>
    </row>
    <row r="19" spans="1:2" x14ac:dyDescent="0.2">
      <c r="A19" t="s">
        <v>80</v>
      </c>
      <c r="B19" t="s">
        <v>81</v>
      </c>
    </row>
    <row r="20" spans="1:2" x14ac:dyDescent="0.2">
      <c r="A20" t="s">
        <v>82</v>
      </c>
      <c r="B20" t="s">
        <v>83</v>
      </c>
    </row>
    <row r="21" spans="1:2" x14ac:dyDescent="0.2">
      <c r="A21" t="s">
        <v>84</v>
      </c>
      <c r="B21" t="s">
        <v>85</v>
      </c>
    </row>
    <row r="22" spans="1:2" x14ac:dyDescent="0.2">
      <c r="A22" t="s">
        <v>86</v>
      </c>
      <c r="B22" t="s">
        <v>87</v>
      </c>
    </row>
    <row r="23" spans="1:2" x14ac:dyDescent="0.2">
      <c r="A23" t="s">
        <v>88</v>
      </c>
      <c r="B23" t="s">
        <v>89</v>
      </c>
    </row>
    <row r="24" spans="1:2" x14ac:dyDescent="0.2">
      <c r="A24" t="s">
        <v>90</v>
      </c>
      <c r="B24" t="s">
        <v>91</v>
      </c>
    </row>
    <row r="25" spans="1:2" x14ac:dyDescent="0.2">
      <c r="A25" t="s">
        <v>92</v>
      </c>
      <c r="B25" t="s">
        <v>93</v>
      </c>
    </row>
    <row r="26" spans="1:2" x14ac:dyDescent="0.2">
      <c r="A26" t="s">
        <v>94</v>
      </c>
      <c r="B26" t="s">
        <v>95</v>
      </c>
    </row>
    <row r="27" spans="1:2" x14ac:dyDescent="0.2">
      <c r="A27" t="s">
        <v>96</v>
      </c>
      <c r="B27" t="s">
        <v>97</v>
      </c>
    </row>
    <row r="28" spans="1:2" x14ac:dyDescent="0.2">
      <c r="A28" t="s">
        <v>98</v>
      </c>
      <c r="B28" t="s">
        <v>99</v>
      </c>
    </row>
    <row r="29" spans="1:2" x14ac:dyDescent="0.2">
      <c r="A29" t="s">
        <v>100</v>
      </c>
      <c r="B29" t="s">
        <v>101</v>
      </c>
    </row>
    <row r="30" spans="1:2" x14ac:dyDescent="0.2">
      <c r="A30" t="s">
        <v>102</v>
      </c>
      <c r="B30" t="s">
        <v>103</v>
      </c>
    </row>
    <row r="31" spans="1:2" x14ac:dyDescent="0.2">
      <c r="A31" t="s">
        <v>142</v>
      </c>
      <c r="B31" t="s">
        <v>143</v>
      </c>
    </row>
    <row r="32" spans="1:2" x14ac:dyDescent="0.2">
      <c r="A32" t="s">
        <v>104</v>
      </c>
      <c r="B32" t="s">
        <v>105</v>
      </c>
    </row>
    <row r="33" spans="1:2" x14ac:dyDescent="0.2">
      <c r="A33" t="s">
        <v>106</v>
      </c>
      <c r="B33" t="s">
        <v>107</v>
      </c>
    </row>
    <row r="34" spans="1:2" x14ac:dyDescent="0.2">
      <c r="A34" t="s">
        <v>108</v>
      </c>
      <c r="B34" t="s">
        <v>109</v>
      </c>
    </row>
    <row r="35" spans="1:2" x14ac:dyDescent="0.2">
      <c r="A35" t="s">
        <v>110</v>
      </c>
      <c r="B35" t="s">
        <v>111</v>
      </c>
    </row>
    <row r="36" spans="1:2" x14ac:dyDescent="0.2">
      <c r="A36" t="s">
        <v>112</v>
      </c>
      <c r="B36" t="s">
        <v>113</v>
      </c>
    </row>
    <row r="37" spans="1:2" x14ac:dyDescent="0.2">
      <c r="A37" t="s">
        <v>114</v>
      </c>
      <c r="B37" t="s">
        <v>115</v>
      </c>
    </row>
    <row r="38" spans="1:2" x14ac:dyDescent="0.2">
      <c r="A38" t="s">
        <v>116</v>
      </c>
      <c r="B38" t="s">
        <v>117</v>
      </c>
    </row>
    <row r="39" spans="1:2" x14ac:dyDescent="0.2">
      <c r="A39" t="s">
        <v>118</v>
      </c>
      <c r="B39" t="s">
        <v>119</v>
      </c>
    </row>
    <row r="40" spans="1:2" x14ac:dyDescent="0.2">
      <c r="A40" t="s">
        <v>120</v>
      </c>
      <c r="B40" t="s">
        <v>121</v>
      </c>
    </row>
    <row r="41" spans="1:2" x14ac:dyDescent="0.2">
      <c r="A41" t="s">
        <v>122</v>
      </c>
      <c r="B41" t="s">
        <v>123</v>
      </c>
    </row>
    <row r="42" spans="1:2" x14ac:dyDescent="0.2">
      <c r="A42" t="s">
        <v>144</v>
      </c>
      <c r="B42" t="s">
        <v>145</v>
      </c>
    </row>
    <row r="43" spans="1:2" x14ac:dyDescent="0.2">
      <c r="A43" t="s">
        <v>124</v>
      </c>
      <c r="B43" t="s">
        <v>125</v>
      </c>
    </row>
    <row r="44" spans="1:2" x14ac:dyDescent="0.2">
      <c r="A44" t="s">
        <v>126</v>
      </c>
      <c r="B44" t="s">
        <v>127</v>
      </c>
    </row>
    <row r="45" spans="1:2" x14ac:dyDescent="0.2">
      <c r="A45" t="s">
        <v>137</v>
      </c>
      <c r="B45" t="s">
        <v>138</v>
      </c>
    </row>
    <row r="46" spans="1:2" x14ac:dyDescent="0.2">
      <c r="A46" t="s">
        <v>128</v>
      </c>
      <c r="B46" t="s">
        <v>129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Mustervorlage für Jahresbericht</vt:lpstr>
      <vt:lpstr>Musterjahresbericht</vt:lpstr>
      <vt:lpstr>Wegezeichen</vt:lpstr>
      <vt:lpstr>Musterjahresbericht!Druckbereich</vt:lpstr>
      <vt:lpstr>'Mustervorlage für Jahresbericht'!Druckbereich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Müller</dc:creator>
  <cp:lastModifiedBy>Martina Steinmetz</cp:lastModifiedBy>
  <cp:lastPrinted>2023-09-18T09:41:40Z</cp:lastPrinted>
  <dcterms:created xsi:type="dcterms:W3CDTF">2007-11-15T16:20:49Z</dcterms:created>
  <dcterms:modified xsi:type="dcterms:W3CDTF">2025-10-02T07:52:55Z</dcterms:modified>
</cp:coreProperties>
</file>